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torage\02590 津輕明\移行元_Cﾄﾞﾗｲﾌﾞ_ﾊﾞｯｸｱｯﾌﾟ_180723\Documents\S_指定請求書\第2版_指定請求書230401_インボイス仕様\"/>
    </mc:Choice>
  </mc:AlternateContent>
  <xr:revisionPtr revIDLastSave="0" documentId="13_ncr:1_{586B5015-1507-4005-BAB1-D0F18A516481}" xr6:coauthVersionLast="47" xr6:coauthVersionMax="47" xr10:uidLastSave="{00000000-0000-0000-0000-000000000000}"/>
  <bookViews>
    <workbookView xWindow="-120" yWindow="-120" windowWidth="20730" windowHeight="11160" xr2:uid="{AF519A37-255D-4C9F-B558-A444185477EE}"/>
  </bookViews>
  <sheets>
    <sheet name="総括請求書 (入力用)" sheetId="20" r:id="rId1"/>
    <sheet name="総括請求書 (入力用) (2)" sheetId="22" r:id="rId2"/>
    <sheet name="入力例" sheetId="21" r:id="rId3"/>
  </sheets>
  <externalReferences>
    <externalReference r:id="rId4"/>
  </externalReferences>
  <definedNames>
    <definedName name="_xlnm.Print_Area" localSheetId="0">'総括請求書 (入力用)'!$A$1:$BK$46</definedName>
    <definedName name="_xlnm.Print_Area" localSheetId="1">'総括請求書 (入力用) (2)'!$A$1:$BK$46</definedName>
    <definedName name="_xlnm.Print_Area" localSheetId="2">入力例!$A$1:$BK$46</definedName>
    <definedName name="科目" localSheetId="0">[1]業者・科目・本支店!$E$2:$F$43</definedName>
    <definedName name="科目" localSheetId="1">[1]業者・科目・本支店!$E$2:$F$43</definedName>
    <definedName name="科目" localSheetId="2">[1]業者・科目・本支店!$E$2:$F$43</definedName>
    <definedName name="業者" localSheetId="0">[1]業者・科目・本支店!$B$5:$C$2050</definedName>
    <definedName name="業者" localSheetId="1">[1]業者・科目・本支店!$B$5:$C$2050</definedName>
    <definedName name="業者" localSheetId="2">[1]業者・科目・本支店!$B$5:$C$2050</definedName>
    <definedName name="工事" localSheetId="0">#REF!</definedName>
    <definedName name="工事" localSheetId="1">#REF!</definedName>
    <definedName name="工事" localSheetId="2">#REF!</definedName>
    <definedName name="工事">#REF!</definedName>
    <definedName name="本支店" localSheetId="0">[1]業者・科目・本支店!$H$2:$I$24</definedName>
    <definedName name="本支店" localSheetId="1">[1]業者・科目・本支店!$H$2:$I$24</definedName>
    <definedName name="本支店" localSheetId="2">[1]業者・科目・本支店!$H$2:$I$24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3" i="21" l="1"/>
  <c r="P14" i="21" s="1"/>
  <c r="AX31" i="21"/>
  <c r="AQ31" i="21"/>
  <c r="AQ29" i="21"/>
  <c r="AX29" i="21" s="1"/>
  <c r="AX27" i="21"/>
  <c r="AQ27" i="21"/>
  <c r="AQ25" i="21"/>
  <c r="AX25" i="21" s="1"/>
  <c r="AQ23" i="21"/>
  <c r="AQ33" i="21" l="1"/>
  <c r="P16" i="21" s="1"/>
  <c r="AX23" i="21"/>
  <c r="AX33" i="21" s="1"/>
  <c r="P12" i="21" s="1"/>
  <c r="AF33" i="20"/>
  <c r="AQ31" i="20"/>
  <c r="AX31" i="20" s="1"/>
  <c r="AQ29" i="20"/>
  <c r="AX29" i="20" s="1"/>
  <c r="AQ27" i="20"/>
  <c r="AX27" i="20" s="1"/>
  <c r="AQ25" i="20"/>
  <c r="AX25" i="20" s="1"/>
  <c r="AX23" i="20"/>
  <c r="AQ23" i="20"/>
  <c r="P14" i="20"/>
  <c r="AQ33" i="20" l="1"/>
  <c r="P16" i="20" s="1"/>
  <c r="AX33" i="20"/>
  <c r="P1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F32CFA31-DEB2-4F35-B449-64CC6089179F}">
      <text>
        <r>
          <rPr>
            <b/>
            <sz val="11"/>
            <color indexed="81"/>
            <rFont val="MS P ゴシック"/>
            <family val="3"/>
            <charset val="128"/>
          </rPr>
          <t>御社独自の請求明細を
別紙として添付なさる場合、
当該様式をご利用下さい。</t>
        </r>
      </text>
    </comment>
    <comment ref="AR4" authorId="0" shapeId="0" xr:uid="{5E36C212-73EF-43E6-8625-F90AFF3DFA61}">
      <text>
        <r>
          <rPr>
            <b/>
            <sz val="9"/>
            <color indexed="81"/>
            <rFont val="MS P ゴシック"/>
            <family val="3"/>
            <charset val="128"/>
          </rPr>
          <t>インボイス番号のご記入をお願い致します。</t>
        </r>
      </text>
    </comment>
    <comment ref="N7" authorId="0" shapeId="0" xr:uid="{E82246E8-A164-4D23-81D2-AF2B505F10F7}">
      <text>
        <r>
          <rPr>
            <sz val="9"/>
            <color indexed="81"/>
            <rFont val="MS P ゴシック"/>
            <family val="3"/>
            <charset val="128"/>
          </rPr>
          <t>ご注意：
請求書ご提出枚数は、（正）と（副）合わせて２部となります。</t>
        </r>
      </text>
    </comment>
    <comment ref="J9" authorId="0" shapeId="0" xr:uid="{C05E853F-CF61-4FD5-B17B-040F43AAE06B}">
      <text>
        <r>
          <rPr>
            <b/>
            <sz val="9"/>
            <color indexed="81"/>
            <rFont val="MS P ゴシック"/>
            <family val="3"/>
            <charset val="128"/>
          </rPr>
          <t>取引先コードは、当社へお問い合わせ下さい。</t>
        </r>
        <r>
          <rPr>
            <sz val="9"/>
            <color indexed="81"/>
            <rFont val="MS P ゴシック"/>
            <family val="3"/>
            <charset val="128"/>
          </rPr>
          <t xml:space="preserve">
取引先コードは、入力必須となります。</t>
        </r>
      </text>
    </comment>
    <comment ref="AO21" authorId="0" shapeId="0" xr:uid="{56C470BF-1911-4095-9D3B-A4C72E9DE737}">
      <text>
        <r>
          <rPr>
            <b/>
            <sz val="9"/>
            <color indexed="81"/>
            <rFont val="MS P ゴシック"/>
            <family val="3"/>
            <charset val="128"/>
          </rPr>
          <t>消費税率を入力して下さい。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E3C45437-E91A-4EF2-A00F-AF714EF91937}">
      <text>
        <r>
          <rPr>
            <b/>
            <sz val="11"/>
            <color indexed="81"/>
            <rFont val="MS P ゴシック"/>
            <family val="3"/>
            <charset val="128"/>
          </rPr>
          <t>御社独自の請求明細を
別紙として添付なさる場合、
当該様式をご利用下さい。</t>
        </r>
      </text>
    </comment>
    <comment ref="AR4" authorId="0" shapeId="0" xr:uid="{EDE131E7-8AE7-443C-8A66-4E1D45ADF6FD}">
      <text>
        <r>
          <rPr>
            <b/>
            <sz val="9"/>
            <color indexed="81"/>
            <rFont val="MS P ゴシック"/>
            <family val="3"/>
            <charset val="128"/>
          </rPr>
          <t>インボイス番号のご記入をお願い致します。</t>
        </r>
      </text>
    </comment>
    <comment ref="N7" authorId="0" shapeId="0" xr:uid="{C8351CCC-5039-44EF-A960-9F0093A2A769}">
      <text>
        <r>
          <rPr>
            <sz val="9"/>
            <color indexed="81"/>
            <rFont val="MS P ゴシック"/>
            <family val="3"/>
            <charset val="128"/>
          </rPr>
          <t>ご注意：
請求書ご提出枚数は、（正）と（副）合わせて２部となります。</t>
        </r>
      </text>
    </comment>
    <comment ref="J9" authorId="0" shapeId="0" xr:uid="{ECF360F9-D888-4EB2-B860-243AF86A5383}">
      <text>
        <r>
          <rPr>
            <b/>
            <sz val="9"/>
            <color indexed="81"/>
            <rFont val="MS P ゴシック"/>
            <family val="3"/>
            <charset val="128"/>
          </rPr>
          <t>取引先コードは、当社へお問い合わせ下さい。</t>
        </r>
        <r>
          <rPr>
            <sz val="9"/>
            <color indexed="81"/>
            <rFont val="MS P ゴシック"/>
            <family val="3"/>
            <charset val="128"/>
          </rPr>
          <t xml:space="preserve">
取引先コードは、入力必須となります。</t>
        </r>
      </text>
    </comment>
    <comment ref="AO21" authorId="0" shapeId="0" xr:uid="{F0F2EE9E-B4DC-4DAB-9BB8-766F7496EE30}">
      <text>
        <r>
          <rPr>
            <b/>
            <sz val="9"/>
            <color indexed="81"/>
            <rFont val="MS P ゴシック"/>
            <family val="3"/>
            <charset val="128"/>
          </rPr>
          <t>消費税率を入力して下さい。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D45ABC8A-1101-4224-95BB-CB4E0C0F39E1}">
      <text>
        <r>
          <rPr>
            <b/>
            <sz val="11"/>
            <color indexed="81"/>
            <rFont val="MS P ゴシック"/>
            <family val="3"/>
            <charset val="128"/>
          </rPr>
          <t>御社独自の請求明細を
別紙として添付なさる場合、
当該様式をご利用下さい。</t>
        </r>
      </text>
    </comment>
    <comment ref="AR4" authorId="0" shapeId="0" xr:uid="{31222DCB-2EBC-4A21-9970-D54A43495C6B}">
      <text>
        <r>
          <rPr>
            <b/>
            <sz val="9"/>
            <color indexed="81"/>
            <rFont val="MS P ゴシック"/>
            <family val="3"/>
            <charset val="128"/>
          </rPr>
          <t>インボイス番号のご記入をお願い致します。</t>
        </r>
      </text>
    </comment>
    <comment ref="N7" authorId="0" shapeId="0" xr:uid="{CAA4B78C-AC5C-4B51-A381-AC1DF2BC6173}">
      <text>
        <r>
          <rPr>
            <sz val="9"/>
            <color indexed="81"/>
            <rFont val="MS P ゴシック"/>
            <family val="3"/>
            <charset val="128"/>
          </rPr>
          <t>ご注意：
請求書ご提出枚数は、（正）と（副）合わせて２部となります。</t>
        </r>
      </text>
    </comment>
    <comment ref="J9" authorId="0" shapeId="0" xr:uid="{2E80E62B-2585-4AF5-902A-9F706ECE58EC}">
      <text>
        <r>
          <rPr>
            <b/>
            <sz val="9"/>
            <color indexed="81"/>
            <rFont val="MS P ゴシック"/>
            <family val="3"/>
            <charset val="128"/>
          </rPr>
          <t>取引先コードは、当社へお問い合わせ下さい。</t>
        </r>
        <r>
          <rPr>
            <sz val="9"/>
            <color indexed="81"/>
            <rFont val="MS P ゴシック"/>
            <family val="3"/>
            <charset val="128"/>
          </rPr>
          <t xml:space="preserve">
取引先コードは、入力必須となります。</t>
        </r>
      </text>
    </comment>
    <comment ref="AO21" authorId="0" shapeId="0" xr:uid="{CEB983A6-F397-4AF1-ACE7-0BD05659A6A5}">
      <text>
        <r>
          <rPr>
            <b/>
            <sz val="9"/>
            <color indexed="81"/>
            <rFont val="MS P ゴシック"/>
            <family val="3"/>
            <charset val="128"/>
          </rPr>
          <t>消費税率を入力して下さい。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<sst xmlns="http://schemas.openxmlformats.org/spreadsheetml/2006/main" count="162" uniqueCount="56">
  <si>
    <r>
      <t>株式会社　</t>
    </r>
    <r>
      <rPr>
        <b/>
        <sz val="14"/>
        <rFont val="ＭＳ 明朝"/>
        <family val="1"/>
        <charset val="128"/>
      </rPr>
      <t>中 　元 　組</t>
    </r>
    <r>
      <rPr>
        <sz val="12"/>
        <rFont val="ＭＳ 明朝"/>
        <family val="1"/>
        <charset val="128"/>
      </rPr>
      <t xml:space="preserve"> 　 御　中</t>
    </r>
    <rPh sb="0" eb="4">
      <t>カブシキガイシャ</t>
    </rPh>
    <rPh sb="5" eb="9">
      <t>ナカモト</t>
    </rPh>
    <rPh sb="11" eb="12">
      <t>クミ</t>
    </rPh>
    <rPh sb="15" eb="18">
      <t>オンチュウ</t>
    </rPh>
    <phoneticPr fontId="2"/>
  </si>
  <si>
    <t>住　　所</t>
  </si>
  <si>
    <t>社　　名</t>
  </si>
  <si>
    <t>取引先コード</t>
  </si>
  <si>
    <t xml:space="preserve"> 代表者</t>
  </si>
  <si>
    <t xml:space="preserve"> 電  話</t>
  </si>
  <si>
    <r>
      <t>請　   求　   額</t>
    </r>
    <r>
      <rPr>
        <sz val="11"/>
        <rFont val="ＭＳ 明朝"/>
        <family val="1"/>
        <charset val="128"/>
      </rPr>
      <t xml:space="preserve">　　   </t>
    </r>
    <r>
      <rPr>
        <sz val="8"/>
        <rFont val="ＭＳ 明朝"/>
        <family val="1"/>
        <charset val="128"/>
      </rPr>
      <t>(消費税等含む)</t>
    </r>
    <phoneticPr fontId="2"/>
  </si>
  <si>
    <t>振込銀行</t>
  </si>
  <si>
    <t>銀行</t>
  </si>
  <si>
    <t>支店</t>
  </si>
  <si>
    <t>当座・普通</t>
  </si>
  <si>
    <t>税抜金額</t>
  </si>
  <si>
    <t>フリガナ</t>
  </si>
  <si>
    <t>口座番号</t>
  </si>
  <si>
    <t>消費税等額</t>
  </si>
  <si>
    <t>口座名義</t>
  </si>
  <si>
    <t>【　備　考　】</t>
    <rPh sb="2" eb="3">
      <t>ソナエ</t>
    </rPh>
    <rPh sb="4" eb="5">
      <t>コウ</t>
    </rPh>
    <phoneticPr fontId="2"/>
  </si>
  <si>
    <t>月 日</t>
    <phoneticPr fontId="2"/>
  </si>
  <si>
    <t>工事部門</t>
  </si>
  <si>
    <t>(部門・店舗)</t>
  </si>
  <si>
    <t>(請求者)</t>
  </si>
  <si>
    <t>非工事部門</t>
  </si>
  <si>
    <t>(部門)</t>
  </si>
  <si>
    <t>中元組使用欄</t>
    <rPh sb="0" eb="3">
      <t>ナカモトグミ</t>
    </rPh>
    <rPh sb="3" eb="5">
      <t>シヨウ</t>
    </rPh>
    <rPh sb="5" eb="6">
      <t>ラン</t>
    </rPh>
    <phoneticPr fontId="7"/>
  </si>
  <si>
    <t>下記の通り請求致します。</t>
    <rPh sb="0" eb="2">
      <t>カキ</t>
    </rPh>
    <rPh sb="3" eb="4">
      <t>トオ</t>
    </rPh>
    <rPh sb="5" eb="8">
      <t>セイキュウイタ</t>
    </rPh>
    <phoneticPr fontId="7"/>
  </si>
  <si>
    <t>(※請求書2部提出）</t>
  </si>
  <si>
    <t>品名又は工事内容</t>
    <rPh sb="0" eb="2">
      <t>ヒンメイ</t>
    </rPh>
    <rPh sb="2" eb="3">
      <t>マタ</t>
    </rPh>
    <rPh sb="4" eb="6">
      <t>コウジ</t>
    </rPh>
    <rPh sb="6" eb="8">
      <t>ナイヨウ</t>
    </rPh>
    <phoneticPr fontId="7"/>
  </si>
  <si>
    <t>工事名又は部門名</t>
  </si>
  <si>
    <t>税 抜 金 額</t>
    <rPh sb="4" eb="7">
      <t>キンガク</t>
    </rPh>
    <phoneticPr fontId="2"/>
  </si>
  <si>
    <t>消 費 税 額</t>
    <rPh sb="0" eb="1">
      <t>ショウ</t>
    </rPh>
    <rPh sb="2" eb="3">
      <t>ヒ</t>
    </rPh>
    <rPh sb="4" eb="5">
      <t>ゼイ</t>
    </rPh>
    <rPh sb="6" eb="7">
      <t>ガク</t>
    </rPh>
    <phoneticPr fontId="2"/>
  </si>
  <si>
    <t>税 込 金 額</t>
    <rPh sb="2" eb="3">
      <t>コ</t>
    </rPh>
    <rPh sb="4" eb="7">
      <t>キンガク</t>
    </rPh>
    <phoneticPr fontId="2"/>
  </si>
  <si>
    <t>合　計</t>
    <rPh sb="0" eb="1">
      <t>アイ</t>
    </rPh>
    <rPh sb="2" eb="3">
      <t>ケイ</t>
    </rPh>
    <phoneticPr fontId="7"/>
  </si>
  <si>
    <t>鋼材材料費</t>
    <rPh sb="0" eb="2">
      <t>コウザイ</t>
    </rPh>
    <rPh sb="2" eb="5">
      <t>ザイリョウヒ</t>
    </rPh>
    <phoneticPr fontId="7"/>
  </si>
  <si>
    <t>　　XXX-XXX-XXXX</t>
    <phoneticPr fontId="7"/>
  </si>
  <si>
    <t>〇〇〇〇○</t>
    <phoneticPr fontId="7"/>
  </si>
  <si>
    <t>新潟県○○市○○町○丁目○番○号</t>
    <rPh sb="0" eb="3">
      <t>ニイガタケン</t>
    </rPh>
    <rPh sb="5" eb="6">
      <t>シ</t>
    </rPh>
    <rPh sb="8" eb="9">
      <t>マチ</t>
    </rPh>
    <rPh sb="10" eb="12">
      <t>チョウメ</t>
    </rPh>
    <rPh sb="13" eb="14">
      <t>バン</t>
    </rPh>
    <rPh sb="15" eb="16">
      <t>ゴウ</t>
    </rPh>
    <phoneticPr fontId="7"/>
  </si>
  <si>
    <t>○○○　株式会社</t>
    <rPh sb="4" eb="8">
      <t>カブシキガイシャ</t>
    </rPh>
    <phoneticPr fontId="7"/>
  </si>
  <si>
    <t>代表取締役　〇〇　〇〇</t>
    <rPh sb="0" eb="2">
      <t>ダイヒョウ</t>
    </rPh>
    <rPh sb="2" eb="5">
      <t>トリシマリヤク</t>
    </rPh>
    <phoneticPr fontId="7"/>
  </si>
  <si>
    <t>一般国道XXX号XX
XX取付工事</t>
    <rPh sb="0" eb="2">
      <t>イッパン</t>
    </rPh>
    <rPh sb="2" eb="4">
      <t>コクドウ</t>
    </rPh>
    <rPh sb="7" eb="8">
      <t>ゴウ</t>
    </rPh>
    <rPh sb="13" eb="15">
      <t>トリツケ</t>
    </rPh>
    <rPh sb="15" eb="17">
      <t>コウジ</t>
    </rPh>
    <phoneticPr fontId="7"/>
  </si>
  <si>
    <t>※但し、取引初回及び変更がある場合のみ記入のこと。</t>
  </si>
  <si>
    <t>税率</t>
    <rPh sb="0" eb="2">
      <t>ゼイリツ</t>
    </rPh>
    <phoneticPr fontId="2"/>
  </si>
  <si>
    <t>別 紙 添 付</t>
    <rPh sb="0" eb="1">
      <t>ベツ</t>
    </rPh>
    <rPh sb="2" eb="3">
      <t>カミ</t>
    </rPh>
    <rPh sb="4" eb="5">
      <t>テン</t>
    </rPh>
    <rPh sb="6" eb="7">
      <t>ツキ</t>
    </rPh>
    <phoneticPr fontId="7"/>
  </si>
  <si>
    <t>請求書ご提出枚数は、（正）と（副）合わせて２部となります。</t>
    <rPh sb="4" eb="6">
      <t>テイシュツ</t>
    </rPh>
    <rPh sb="6" eb="8">
      <t>マイスウ</t>
    </rPh>
    <rPh sb="17" eb="18">
      <t>ア</t>
    </rPh>
    <phoneticPr fontId="7"/>
  </si>
  <si>
    <t>総 括  請 求 書</t>
  </si>
  <si>
    <t>●</t>
  </si>
  <si>
    <t>●</t>
    <phoneticPr fontId="2"/>
  </si>
  <si>
    <t xml:space="preserve">     （取極外工事及びその他納品用）　　</t>
    <rPh sb="6" eb="8">
      <t>トリキ</t>
    </rPh>
    <rPh sb="8" eb="9">
      <t>ガイ</t>
    </rPh>
    <phoneticPr fontId="2"/>
  </si>
  <si>
    <t>○○費</t>
    <rPh sb="2" eb="3">
      <t>ヒ</t>
    </rPh>
    <phoneticPr fontId="7"/>
  </si>
  <si>
    <t>○○工事</t>
    <rPh sb="2" eb="4">
      <t>コウジ</t>
    </rPh>
    <phoneticPr fontId="7"/>
  </si>
  <si>
    <t>当該総括請求書は、貴社独自の請求明細書を別紙として添付なさる場合ご利用ください。</t>
    <rPh sb="0" eb="2">
      <t>トウガイ</t>
    </rPh>
    <rPh sb="9" eb="11">
      <t>キシャ</t>
    </rPh>
    <rPh sb="18" eb="19">
      <t>ショ</t>
    </rPh>
    <phoneticPr fontId="2"/>
  </si>
  <si>
    <t>適格請求書番号(有・無)：</t>
    <rPh sb="0" eb="2">
      <t>テキカク</t>
    </rPh>
    <rPh sb="2" eb="5">
      <t>セイキュウショ</t>
    </rPh>
    <rPh sb="5" eb="7">
      <t>バンゴウ</t>
    </rPh>
    <rPh sb="8" eb="9">
      <t>アリ</t>
    </rPh>
    <rPh sb="10" eb="11">
      <t>ナ</t>
    </rPh>
    <phoneticPr fontId="7"/>
  </si>
  <si>
    <t>T〇-〇〇〇〇-〇〇〇〇-〇〇〇〇</t>
    <phoneticPr fontId="7"/>
  </si>
  <si>
    <t>適格請求書等の必要事項は上記別紙にてご記載ください。</t>
    <rPh sb="0" eb="5">
      <t>テキカクセイキュウショ</t>
    </rPh>
    <rPh sb="5" eb="6">
      <t>トウ</t>
    </rPh>
    <rPh sb="7" eb="9">
      <t>ヒツヨウ</t>
    </rPh>
    <rPh sb="9" eb="11">
      <t>ジコウ</t>
    </rPh>
    <rPh sb="12" eb="14">
      <t>ジョウキ</t>
    </rPh>
    <rPh sb="19" eb="21">
      <t>キサイ</t>
    </rPh>
    <phoneticPr fontId="2"/>
  </si>
  <si>
    <t>令和〇年〇月〇日</t>
    <phoneticPr fontId="7"/>
  </si>
  <si>
    <t>T　　-　　　　-　　　　-　　　　</t>
    <phoneticPr fontId="7"/>
  </si>
  <si>
    <t>令和　 年 　月 　日</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</si>
</sst>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lt;43586]ggge&quot;年&quot;m&quot;⽉&quot;d&quot;⽇&quot;;[&lt;43831]&quot;令和元 年&quot;m&quot;⽉&quot;d&quot;⽇&quot;;ggge&quot;年&quot;m&quot;⽉&quot;d&quot;⽇&quot;"/>
    <numFmt numFmtId="179" formatCode="[$]ggge&quot;年&quot;m&quot;月&quot;d&quot;日&quot;;@" x16r2:formatCode16="[$-ja-JP-x-gannen]ggge&quot;年&quot;m&quot;月&quot;d&quot;日&quot;;@"/>
  </numFmts>
  <fonts count="19">
    <font>
      <sz val="11"/>
      <name val="ＭＳ Ｐゴシック"/>
      <family val="3"/>
      <charset val="128"/>
    </font>
    <font>
      <sz val="11"/>
      <name val="ＭＳ 明朝"/>
      <family val="1"/>
      <charset val="128"/>
    </font>
    <font>
      <sz val="6"/>
      <name val="ＭＳ Ｐ明朝"/>
      <family val="1"/>
      <charset val="128"/>
    </font>
    <font>
      <b/>
      <sz val="14"/>
      <name val="ＭＳ 明朝"/>
      <family val="1"/>
      <charset val="128"/>
    </font>
    <font>
      <sz val="12"/>
      <name val="ＭＳ 明朝"/>
      <family val="1"/>
      <charset val="128"/>
    </font>
    <font>
      <sz val="10"/>
      <name val="ＭＳ 明朝"/>
      <family val="1"/>
      <charset val="128"/>
    </font>
    <font>
      <sz val="14"/>
      <name val="ＭＳ 明朝"/>
      <family val="1"/>
      <charset val="128"/>
    </font>
    <font>
      <sz val="6"/>
      <name val="ＭＳ Ｐゴシック"/>
      <family val="3"/>
      <charset val="128"/>
    </font>
    <font>
      <sz val="8"/>
      <name val="ＭＳ 明朝"/>
      <family val="1"/>
      <charset val="128"/>
    </font>
    <font>
      <sz val="9"/>
      <name val="ＭＳ 明朝"/>
      <family val="1"/>
      <charset val="128"/>
    </font>
    <font>
      <sz val="7"/>
      <name val="ＭＳ 明朝"/>
      <family val="1"/>
      <charset val="128"/>
    </font>
    <font>
      <sz val="11"/>
      <name val="ＭＳ Ｐゴシック"/>
      <family val="3"/>
      <charset val="128"/>
    </font>
    <font>
      <sz val="9"/>
      <color rgb="FFFF0000"/>
      <name val="ＭＳ 明朝"/>
      <family val="1"/>
      <charset val="128"/>
    </font>
    <font>
      <sz val="13"/>
      <name val="ＭＳ 明朝"/>
      <family val="1"/>
      <charset val="128"/>
    </font>
    <font>
      <sz val="9"/>
      <color indexed="81"/>
      <name val="MS P ゴシック"/>
      <family val="3"/>
      <charset val="128"/>
    </font>
    <font>
      <b/>
      <sz val="9"/>
      <color indexed="81"/>
      <name val="MS P ゴシック"/>
      <family val="3"/>
      <charset val="128"/>
    </font>
    <font>
      <b/>
      <sz val="11"/>
      <color indexed="81"/>
      <name val="MS P ゴシック"/>
      <family val="3"/>
      <charset val="128"/>
    </font>
    <font>
      <sz val="6"/>
      <name val="ＭＳ 明朝"/>
      <family val="1"/>
      <charset val="128"/>
    </font>
    <font>
      <b/>
      <sz val="2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bottom style="hair">
        <color indexed="64"/>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s>
  <cellStyleXfs count="3">
    <xf numFmtId="0" fontId="0" fillId="0" borderId="0"/>
    <xf numFmtId="38" fontId="11" fillId="0" borderId="0" applyFont="0" applyFill="0" applyBorder="0" applyAlignment="0" applyProtection="0"/>
    <xf numFmtId="0" fontId="1" fillId="0" borderId="0"/>
  </cellStyleXfs>
  <cellXfs count="211">
    <xf numFmtId="0" fontId="0" fillId="0" borderId="0" xfId="0"/>
    <xf numFmtId="0" fontId="3" fillId="0" borderId="0" xfId="2" applyFont="1" applyAlignment="1">
      <alignment horizontal="center" vertical="center"/>
    </xf>
    <xf numFmtId="0" fontId="5" fillId="0" borderId="0" xfId="2" applyFont="1" applyAlignment="1">
      <alignment vertical="center"/>
    </xf>
    <xf numFmtId="0" fontId="5" fillId="0" borderId="1" xfId="2" applyFont="1" applyBorder="1" applyAlignment="1">
      <alignment vertical="center"/>
    </xf>
    <xf numFmtId="0" fontId="1" fillId="0" borderId="1" xfId="2" applyBorder="1" applyAlignment="1">
      <alignment vertical="center"/>
    </xf>
    <xf numFmtId="176" fontId="6" fillId="0" borderId="5" xfId="2" applyNumberFormat="1" applyFont="1" applyBorder="1" applyAlignment="1">
      <alignment horizontal="right" vertical="center"/>
    </xf>
    <xf numFmtId="0" fontId="1" fillId="0" borderId="6" xfId="2" applyBorder="1" applyAlignment="1">
      <alignment vertical="center"/>
    </xf>
    <xf numFmtId="176" fontId="6" fillId="0" borderId="10" xfId="2" applyNumberFormat="1" applyFont="1" applyBorder="1" applyAlignment="1">
      <alignment horizontal="right" vertical="center"/>
    </xf>
    <xf numFmtId="176" fontId="6" fillId="0" borderId="0" xfId="2" applyNumberFormat="1" applyFont="1" applyAlignment="1">
      <alignment horizontal="right" vertical="center"/>
    </xf>
    <xf numFmtId="0" fontId="1" fillId="0" borderId="11" xfId="2" applyBorder="1" applyAlignment="1">
      <alignment vertical="center"/>
    </xf>
    <xf numFmtId="0" fontId="1" fillId="0" borderId="3" xfId="2" applyBorder="1" applyAlignment="1">
      <alignment vertical="center"/>
    </xf>
    <xf numFmtId="176" fontId="6" fillId="0" borderId="18" xfId="2" applyNumberFormat="1" applyFont="1" applyBorder="1" applyAlignment="1">
      <alignment horizontal="right" vertical="center"/>
    </xf>
    <xf numFmtId="0" fontId="1" fillId="0" borderId="19" xfId="2" applyBorder="1" applyAlignment="1">
      <alignment vertical="center"/>
    </xf>
    <xf numFmtId="176" fontId="6" fillId="0" borderId="24" xfId="2" applyNumberFormat="1" applyFont="1" applyBorder="1" applyAlignment="1">
      <alignment horizontal="right" vertical="center"/>
    </xf>
    <xf numFmtId="176" fontId="6" fillId="0" borderId="8" xfId="2" applyNumberFormat="1" applyFont="1" applyBorder="1" applyAlignment="1">
      <alignment horizontal="right" vertical="center"/>
    </xf>
    <xf numFmtId="0" fontId="1" fillId="0" borderId="23" xfId="2" applyBorder="1" applyAlignment="1">
      <alignment vertical="center"/>
    </xf>
    <xf numFmtId="0" fontId="1" fillId="0" borderId="16" xfId="2" applyBorder="1" applyAlignment="1">
      <alignment vertical="center"/>
    </xf>
    <xf numFmtId="0" fontId="1" fillId="0" borderId="28" xfId="2" applyBorder="1" applyAlignment="1">
      <alignment vertical="center"/>
    </xf>
    <xf numFmtId="0" fontId="8" fillId="0" borderId="0" xfId="2" applyFont="1" applyAlignment="1">
      <alignment vertical="center"/>
    </xf>
    <xf numFmtId="0" fontId="1" fillId="0" borderId="0" xfId="2"/>
    <xf numFmtId="0" fontId="1" fillId="0" borderId="0" xfId="2" applyAlignment="1">
      <alignment vertical="center"/>
    </xf>
    <xf numFmtId="0" fontId="1" fillId="0" borderId="18"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10" xfId="2" applyBorder="1" applyAlignment="1">
      <alignment vertical="center"/>
    </xf>
    <xf numFmtId="0" fontId="1" fillId="0" borderId="0" xfId="2" applyAlignment="1">
      <alignment vertical="center" shrinkToFit="1"/>
    </xf>
    <xf numFmtId="38" fontId="1" fillId="0" borderId="0" xfId="1" applyFont="1" applyFill="1" applyBorder="1" applyAlignment="1">
      <alignment horizontal="center" vertical="center"/>
    </xf>
    <xf numFmtId="177" fontId="4" fillId="0" borderId="0" xfId="2" applyNumberFormat="1" applyFont="1" applyAlignment="1">
      <alignment vertical="center" wrapText="1" shrinkToFit="1"/>
    </xf>
    <xf numFmtId="38" fontId="5" fillId="0" borderId="0" xfId="1" applyFont="1" applyFill="1" applyBorder="1" applyAlignment="1">
      <alignment vertical="center" wrapText="1" shrinkToFit="1"/>
    </xf>
    <xf numFmtId="38" fontId="5" fillId="0" borderId="25" xfId="1" applyFont="1" applyFill="1" applyBorder="1" applyAlignment="1">
      <alignment vertical="center" wrapText="1" shrinkToFit="1"/>
    </xf>
    <xf numFmtId="0" fontId="10" fillId="0" borderId="0" xfId="2" applyFont="1" applyAlignment="1">
      <alignment horizontal="center" vertical="center"/>
    </xf>
    <xf numFmtId="177" fontId="6" fillId="0" borderId="0" xfId="2" applyNumberFormat="1" applyFont="1" applyAlignment="1">
      <alignment vertical="center" wrapText="1" shrinkToFit="1"/>
    </xf>
    <xf numFmtId="0" fontId="1" fillId="0" borderId="0" xfId="2" applyAlignment="1">
      <alignment horizontal="center" vertical="center"/>
    </xf>
    <xf numFmtId="0" fontId="1" fillId="0" borderId="24" xfId="2" applyBorder="1" applyAlignment="1">
      <alignment vertical="center"/>
    </xf>
    <xf numFmtId="0" fontId="1" fillId="0" borderId="8" xfId="2" applyBorder="1" applyAlignment="1">
      <alignment vertical="center"/>
    </xf>
    <xf numFmtId="0" fontId="1" fillId="0" borderId="8" xfId="2" applyBorder="1" applyAlignment="1">
      <alignment horizontal="center" vertical="center"/>
    </xf>
    <xf numFmtId="177" fontId="4" fillId="0" borderId="8" xfId="2" applyNumberFormat="1" applyFont="1" applyBorder="1" applyAlignment="1">
      <alignment vertical="center" wrapText="1" shrinkToFit="1"/>
    </xf>
    <xf numFmtId="0" fontId="8" fillId="0" borderId="0" xfId="2" applyFont="1" applyAlignment="1">
      <alignment horizontal="center" vertical="center"/>
    </xf>
    <xf numFmtId="38" fontId="5" fillId="0" borderId="8" xfId="1" applyFont="1" applyFill="1" applyBorder="1" applyAlignment="1">
      <alignment vertical="center" wrapText="1" shrinkToFit="1"/>
    </xf>
    <xf numFmtId="38" fontId="5" fillId="0" borderId="9" xfId="1" applyFont="1" applyFill="1" applyBorder="1" applyAlignment="1">
      <alignment vertical="center" wrapText="1" shrinkToFit="1"/>
    </xf>
    <xf numFmtId="0" fontId="1" fillId="0" borderId="8" xfId="2" applyBorder="1" applyAlignment="1">
      <alignment vertical="center" shrinkToFit="1"/>
    </xf>
    <xf numFmtId="0" fontId="10" fillId="0" borderId="8" xfId="2" applyFont="1" applyBorder="1" applyAlignment="1">
      <alignment horizontal="center" vertical="center"/>
    </xf>
    <xf numFmtId="38" fontId="1" fillId="0" borderId="8" xfId="1" applyFont="1" applyFill="1" applyBorder="1" applyAlignment="1">
      <alignment horizontal="center" vertical="center"/>
    </xf>
    <xf numFmtId="177" fontId="6" fillId="0" borderId="8" xfId="2" applyNumberFormat="1" applyFont="1" applyBorder="1" applyAlignment="1">
      <alignment vertical="center" wrapText="1" shrinkToFit="1"/>
    </xf>
    <xf numFmtId="0" fontId="9" fillId="0" borderId="16" xfId="2" applyFont="1" applyBorder="1" applyAlignment="1">
      <alignment vertical="center"/>
    </xf>
    <xf numFmtId="0" fontId="12" fillId="0" borderId="0" xfId="2" applyFont="1" applyAlignment="1">
      <alignment horizontal="left" vertical="center"/>
    </xf>
    <xf numFmtId="176" fontId="6" fillId="0" borderId="16" xfId="2" applyNumberFormat="1" applyFont="1" applyBorder="1" applyAlignment="1">
      <alignment horizontal="right" vertical="center"/>
    </xf>
    <xf numFmtId="0" fontId="6" fillId="0" borderId="0" xfId="2" applyFont="1" applyAlignment="1">
      <alignment horizontal="center"/>
    </xf>
    <xf numFmtId="0" fontId="1" fillId="0" borderId="0" xfId="2" applyAlignment="1">
      <alignment horizontal="center"/>
    </xf>
    <xf numFmtId="176" fontId="6" fillId="0" borderId="3" xfId="2" applyNumberFormat="1" applyFont="1" applyBorder="1" applyAlignment="1">
      <alignment horizontal="right" vertical="center"/>
    </xf>
    <xf numFmtId="0" fontId="5" fillId="0" borderId="0" xfId="2" applyFont="1" applyAlignment="1">
      <alignment horizontal="distributed" vertical="center"/>
    </xf>
    <xf numFmtId="0" fontId="1" fillId="0" borderId="1" xfId="2" applyBorder="1" applyAlignment="1">
      <alignment horizontal="distributed" vertical="center"/>
    </xf>
    <xf numFmtId="0" fontId="0" fillId="0" borderId="1" xfId="0" applyBorder="1" applyAlignment="1">
      <alignment vertical="center"/>
    </xf>
    <xf numFmtId="0" fontId="4" fillId="0" borderId="0" xfId="2" applyFont="1" applyAlignment="1">
      <alignment vertical="center"/>
    </xf>
    <xf numFmtId="0" fontId="4" fillId="0" borderId="16" xfId="2" applyFont="1" applyBorder="1" applyAlignment="1">
      <alignment vertical="center"/>
    </xf>
    <xf numFmtId="0" fontId="17" fillId="0" borderId="16" xfId="2" applyFont="1" applyBorder="1" applyAlignment="1">
      <alignment horizontal="center" vertical="center"/>
    </xf>
    <xf numFmtId="0" fontId="17" fillId="0" borderId="0" xfId="2" applyFont="1" applyAlignment="1">
      <alignment vertical="center"/>
    </xf>
    <xf numFmtId="178" fontId="4" fillId="0" borderId="0" xfId="2" applyNumberFormat="1" applyFont="1" applyAlignment="1">
      <alignment horizontal="right" vertical="center"/>
    </xf>
    <xf numFmtId="0" fontId="17" fillId="0" borderId="8" xfId="2" applyFont="1" applyBorder="1" applyAlignment="1">
      <alignment vertical="center"/>
    </xf>
    <xf numFmtId="0" fontId="5" fillId="0" borderId="8" xfId="2" applyFont="1" applyBorder="1" applyAlignment="1">
      <alignment vertical="center"/>
    </xf>
    <xf numFmtId="0" fontId="1" fillId="0" borderId="5" xfId="2"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32" xfId="0" applyBorder="1" applyAlignment="1">
      <alignment horizontal="center" vertical="center" shrinkToFit="1"/>
    </xf>
    <xf numFmtId="0" fontId="0" fillId="0" borderId="1" xfId="0" applyBorder="1" applyAlignment="1">
      <alignment horizontal="center" vertical="center" shrinkToFit="1"/>
    </xf>
    <xf numFmtId="0" fontId="0" fillId="0" borderId="28" xfId="0" applyBorder="1" applyAlignment="1">
      <alignment horizontal="center" vertical="center" shrinkToFit="1"/>
    </xf>
    <xf numFmtId="38" fontId="1" fillId="0" borderId="5" xfId="1"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32" xfId="0" applyBorder="1" applyAlignment="1">
      <alignment vertical="center" shrinkToFit="1"/>
    </xf>
    <xf numFmtId="0" fontId="0" fillId="0" borderId="1" xfId="0" applyBorder="1" applyAlignment="1">
      <alignment vertical="center" shrinkToFit="1"/>
    </xf>
    <xf numFmtId="0" fontId="0" fillId="0" borderId="27" xfId="0" applyBorder="1" applyAlignment="1">
      <alignment vertical="center" shrinkToFit="1"/>
    </xf>
    <xf numFmtId="38" fontId="1" fillId="0" borderId="3" xfId="1" applyFont="1" applyBorder="1" applyAlignment="1">
      <alignment vertical="center" shrinkToFit="1"/>
    </xf>
    <xf numFmtId="38" fontId="1" fillId="0" borderId="6" xfId="1" applyFont="1" applyBorder="1" applyAlignment="1">
      <alignment vertical="center" shrinkToFit="1"/>
    </xf>
    <xf numFmtId="38" fontId="1" fillId="0" borderId="32" xfId="1" applyFont="1" applyBorder="1" applyAlignment="1">
      <alignment vertical="center" shrinkToFit="1"/>
    </xf>
    <xf numFmtId="38" fontId="1" fillId="0" borderId="1" xfId="1" applyFont="1" applyBorder="1" applyAlignment="1">
      <alignment vertical="center" shrinkToFit="1"/>
    </xf>
    <xf numFmtId="38" fontId="1" fillId="0" borderId="28" xfId="1" applyFont="1" applyBorder="1" applyAlignment="1">
      <alignment vertical="center" shrinkToFit="1"/>
    </xf>
    <xf numFmtId="0" fontId="9" fillId="0" borderId="5" xfId="2"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18"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32" xfId="2" applyBorder="1" applyAlignment="1">
      <alignment horizontal="center" vertical="center"/>
    </xf>
    <xf numFmtId="0" fontId="1" fillId="0" borderId="1" xfId="2" applyBorder="1" applyAlignment="1">
      <alignment horizontal="center" vertical="center"/>
    </xf>
    <xf numFmtId="0" fontId="1" fillId="0" borderId="27" xfId="2" applyBorder="1" applyAlignment="1">
      <alignment horizontal="center" vertical="center"/>
    </xf>
    <xf numFmtId="0" fontId="1" fillId="0" borderId="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4" fillId="0" borderId="0" xfId="2" applyFont="1" applyAlignment="1">
      <alignment horizontal="center" vertical="center" shrinkToFit="1"/>
    </xf>
    <xf numFmtId="38" fontId="1" fillId="0" borderId="4" xfId="1" applyFont="1" applyBorder="1" applyAlignment="1">
      <alignment vertical="center" shrinkToFit="1"/>
    </xf>
    <xf numFmtId="38" fontId="1" fillId="0" borderId="27" xfId="1" applyFont="1" applyBorder="1" applyAlignment="1">
      <alignment vertical="center" shrinkToFit="1"/>
    </xf>
    <xf numFmtId="0" fontId="0" fillId="0" borderId="4" xfId="0" applyBorder="1" applyAlignment="1">
      <alignment horizontal="center" vertical="center" shrinkToFit="1"/>
    </xf>
    <xf numFmtId="0" fontId="0" fillId="0" borderId="27" xfId="0" applyBorder="1" applyAlignment="1">
      <alignment horizontal="center" vertical="center" shrinkToFit="1"/>
    </xf>
    <xf numFmtId="0" fontId="9" fillId="0" borderId="5" xfId="2" applyFont="1" applyBorder="1" applyAlignment="1">
      <alignment vertical="center" textRotation="255" shrinkToFit="1"/>
    </xf>
    <xf numFmtId="0" fontId="0" fillId="0" borderId="4" xfId="0" applyBorder="1" applyAlignment="1">
      <alignment vertical="center" textRotation="255" shrinkToFit="1"/>
    </xf>
    <xf numFmtId="0" fontId="0" fillId="0" borderId="32" xfId="0" applyBorder="1" applyAlignment="1">
      <alignment vertical="center" textRotation="255" shrinkToFit="1"/>
    </xf>
    <xf numFmtId="0" fontId="0" fillId="0" borderId="27" xfId="0" applyBorder="1" applyAlignment="1">
      <alignment vertical="center" textRotation="255" shrinkToFit="1"/>
    </xf>
    <xf numFmtId="0" fontId="9" fillId="0" borderId="30" xfId="2" applyFont="1" applyBorder="1" applyAlignment="1">
      <alignment horizontal="center" vertical="center" wrapText="1"/>
    </xf>
    <xf numFmtId="0" fontId="9" fillId="0" borderId="30" xfId="0" applyFont="1"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26" xfId="0" applyFont="1" applyBorder="1" applyAlignment="1">
      <alignment vertical="center"/>
    </xf>
    <xf numFmtId="0" fontId="1" fillId="0" borderId="1" xfId="0" applyFont="1" applyBorder="1" applyAlignment="1">
      <alignment vertical="center"/>
    </xf>
    <xf numFmtId="0" fontId="1" fillId="0" borderId="27" xfId="0" applyFont="1" applyBorder="1" applyAlignment="1">
      <alignment vertical="center"/>
    </xf>
    <xf numFmtId="0" fontId="1" fillId="0" borderId="5" xfId="2" applyBorder="1" applyAlignment="1">
      <alignment horizontal="center" vertical="center"/>
    </xf>
    <xf numFmtId="0" fontId="1" fillId="0" borderId="3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2" xfId="2" applyBorder="1" applyAlignment="1">
      <alignment horizontal="center" vertical="center" shrinkToFit="1"/>
    </xf>
    <xf numFmtId="0" fontId="0" fillId="0" borderId="26" xfId="0" applyBorder="1" applyAlignment="1">
      <alignment horizontal="center" vertical="center" shrinkToFit="1"/>
    </xf>
    <xf numFmtId="0" fontId="1" fillId="0" borderId="13" xfId="2" applyBorder="1" applyAlignment="1">
      <alignment horizontal="center" vertical="center"/>
    </xf>
    <xf numFmtId="0" fontId="1" fillId="0" borderId="13" xfId="0" applyFont="1" applyBorder="1" applyAlignment="1">
      <alignment horizontal="center" vertical="center"/>
    </xf>
    <xf numFmtId="0" fontId="1" fillId="0" borderId="3" xfId="2" applyBorder="1" applyAlignment="1">
      <alignment horizontal="center" vertical="center" shrinkToFit="1"/>
    </xf>
    <xf numFmtId="0" fontId="1" fillId="0" borderId="4" xfId="2" applyBorder="1" applyAlignment="1">
      <alignment horizontal="center" vertical="center" shrinkToFit="1"/>
    </xf>
    <xf numFmtId="0" fontId="1" fillId="0" borderId="32" xfId="2" applyBorder="1" applyAlignment="1">
      <alignment horizontal="center" vertical="center" shrinkToFit="1"/>
    </xf>
    <xf numFmtId="0" fontId="1" fillId="0" borderId="1" xfId="2" applyBorder="1" applyAlignment="1">
      <alignment horizontal="center" vertical="center" shrinkToFit="1"/>
    </xf>
    <xf numFmtId="0" fontId="1" fillId="0" borderId="27" xfId="2" applyBorder="1" applyAlignment="1">
      <alignment horizontal="center" vertical="center" shrinkToFit="1"/>
    </xf>
    <xf numFmtId="38" fontId="8" fillId="0" borderId="3" xfId="1" applyFont="1" applyBorder="1" applyAlignment="1">
      <alignment horizontal="center" vertical="center" shrinkToFit="1"/>
    </xf>
    <xf numFmtId="38" fontId="1" fillId="0" borderId="1" xfId="1" applyFont="1" applyBorder="1" applyAlignment="1">
      <alignment horizontal="center" vertical="center" shrinkToFit="1"/>
    </xf>
    <xf numFmtId="38" fontId="9" fillId="0" borderId="3" xfId="1" applyFont="1" applyBorder="1" applyAlignment="1">
      <alignment vertical="center" shrinkToFit="1"/>
    </xf>
    <xf numFmtId="38" fontId="9" fillId="0" borderId="4" xfId="1" applyFont="1" applyBorder="1" applyAlignment="1">
      <alignment vertical="center" shrinkToFit="1"/>
    </xf>
    <xf numFmtId="0" fontId="1" fillId="0" borderId="30" xfId="2" applyBorder="1" applyAlignment="1">
      <alignment horizontal="center" vertical="center" shrinkToFit="1"/>
    </xf>
    <xf numFmtId="0" fontId="0" fillId="0" borderId="30" xfId="0" applyBorder="1" applyAlignment="1">
      <alignment horizontal="center" vertical="center" shrinkToFit="1"/>
    </xf>
    <xf numFmtId="0" fontId="0" fillId="0" borderId="26" xfId="0" applyBorder="1" applyAlignment="1">
      <alignment vertical="center" shrinkToFit="1"/>
    </xf>
    <xf numFmtId="0" fontId="1" fillId="0" borderId="13" xfId="2" applyBorder="1" applyAlignment="1">
      <alignment horizontal="center" vertical="center" shrinkToFit="1"/>
    </xf>
    <xf numFmtId="0" fontId="0" fillId="0" borderId="13" xfId="0" applyBorder="1" applyAlignment="1">
      <alignment horizontal="center" vertical="center" shrinkToFit="1"/>
    </xf>
    <xf numFmtId="0" fontId="18" fillId="0" borderId="0" xfId="2" applyFont="1" applyAlignment="1">
      <alignment horizontal="center" vertical="center"/>
    </xf>
    <xf numFmtId="0" fontId="4" fillId="0" borderId="0" xfId="2" applyFont="1" applyAlignment="1">
      <alignment vertical="center"/>
    </xf>
    <xf numFmtId="49" fontId="6" fillId="0" borderId="1" xfId="2" quotePrefix="1" applyNumberFormat="1" applyFont="1" applyBorder="1" applyAlignment="1">
      <alignment horizontal="distributed" vertical="center"/>
    </xf>
    <xf numFmtId="49" fontId="6" fillId="0" borderId="1" xfId="2" applyNumberFormat="1" applyFont="1" applyBorder="1" applyAlignment="1">
      <alignment horizontal="distributed" vertical="center"/>
    </xf>
    <xf numFmtId="0" fontId="1" fillId="0" borderId="0" xfId="2" applyAlignment="1">
      <alignment vertical="center"/>
    </xf>
    <xf numFmtId="0" fontId="3" fillId="0" borderId="0" xfId="2" applyFont="1" applyAlignment="1">
      <alignment horizontal="center" vertical="center"/>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1" fillId="0" borderId="6" xfId="2" applyBorder="1" applyAlignment="1">
      <alignment horizontal="center" vertical="center"/>
    </xf>
    <xf numFmtId="0" fontId="1" fillId="0" borderId="10" xfId="2" applyBorder="1" applyAlignment="1">
      <alignment horizontal="center" vertical="center"/>
    </xf>
    <xf numFmtId="0" fontId="1" fillId="0" borderId="0" xfId="2" applyAlignment="1">
      <alignment horizontal="center" vertical="center"/>
    </xf>
    <xf numFmtId="0" fontId="1" fillId="0" borderId="23" xfId="2" applyBorder="1" applyAlignment="1">
      <alignment horizontal="center" vertical="center"/>
    </xf>
    <xf numFmtId="0" fontId="5" fillId="0" borderId="15" xfId="2" applyFont="1" applyBorder="1" applyAlignment="1">
      <alignment horizontal="distributed" vertical="center"/>
    </xf>
    <xf numFmtId="0" fontId="5" fillId="0" borderId="16" xfId="2" applyFont="1" applyBorder="1" applyAlignment="1">
      <alignment horizontal="distributed" vertical="center"/>
    </xf>
    <xf numFmtId="0" fontId="5" fillId="0" borderId="17" xfId="2" applyFont="1" applyBorder="1" applyAlignment="1">
      <alignment horizontal="distributed" vertical="center"/>
    </xf>
    <xf numFmtId="0" fontId="5" fillId="0" borderId="7" xfId="2" applyFont="1" applyBorder="1" applyAlignment="1">
      <alignment horizontal="distributed" vertical="center"/>
    </xf>
    <xf numFmtId="0" fontId="5" fillId="0" borderId="8" xfId="2" applyFont="1" applyBorder="1" applyAlignment="1">
      <alignment horizontal="distributed" vertical="center"/>
    </xf>
    <xf numFmtId="0" fontId="5" fillId="0" borderId="9" xfId="2" applyFont="1" applyBorder="1" applyAlignment="1">
      <alignment horizontal="distributed" vertical="center"/>
    </xf>
    <xf numFmtId="176" fontId="13" fillId="0" borderId="16" xfId="2" applyNumberFormat="1" applyFont="1" applyBorder="1" applyAlignment="1">
      <alignment horizontal="right" vertical="center"/>
    </xf>
    <xf numFmtId="0" fontId="13" fillId="0" borderId="16" xfId="2" applyFont="1" applyBorder="1" applyAlignment="1">
      <alignment horizontal="right" vertical="center"/>
    </xf>
    <xf numFmtId="0" fontId="13" fillId="0" borderId="8" xfId="2" applyFont="1" applyBorder="1" applyAlignment="1">
      <alignment horizontal="right" vertical="center"/>
    </xf>
    <xf numFmtId="0" fontId="5" fillId="0" borderId="20" xfId="2" applyFont="1" applyBorder="1" applyAlignment="1">
      <alignment horizontal="distributed" vertical="center"/>
    </xf>
    <xf numFmtId="0" fontId="5" fillId="0" borderId="21" xfId="2" applyFont="1" applyBorder="1" applyAlignment="1">
      <alignment horizontal="distributed" vertical="center"/>
    </xf>
    <xf numFmtId="0" fontId="5" fillId="0" borderId="22" xfId="2" applyFont="1" applyBorder="1" applyAlignment="1">
      <alignment horizontal="distributed" vertical="center"/>
    </xf>
    <xf numFmtId="0" fontId="1" fillId="0" borderId="33"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0" xfId="2" applyFont="1" applyAlignment="1">
      <alignment horizontal="center" vertical="center" wrapText="1"/>
    </xf>
    <xf numFmtId="0" fontId="5" fillId="0" borderId="25" xfId="2" applyFont="1" applyBorder="1" applyAlignment="1">
      <alignment horizontal="center" vertical="center" wrapText="1"/>
    </xf>
    <xf numFmtId="0" fontId="5" fillId="0" borderId="3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7" xfId="2" applyFont="1" applyBorder="1" applyAlignment="1">
      <alignment horizontal="center" vertical="center" wrapText="1"/>
    </xf>
    <xf numFmtId="0" fontId="1" fillId="0" borderId="19" xfId="2" applyBorder="1" applyAlignment="1">
      <alignment horizontal="center" vertical="center"/>
    </xf>
    <xf numFmtId="0" fontId="1" fillId="0" borderId="28" xfId="2" applyBorder="1" applyAlignment="1">
      <alignment horizontal="center" vertical="center"/>
    </xf>
    <xf numFmtId="0" fontId="5" fillId="0" borderId="26" xfId="2" applyFont="1" applyBorder="1" applyAlignment="1">
      <alignment horizontal="distributed" vertical="center"/>
    </xf>
    <xf numFmtId="0" fontId="5" fillId="0" borderId="1" xfId="2" applyFont="1" applyBorder="1" applyAlignment="1">
      <alignment horizontal="distributed" vertical="center"/>
    </xf>
    <xf numFmtId="0" fontId="5" fillId="0" borderId="27" xfId="2" applyFont="1" applyBorder="1" applyAlignment="1">
      <alignment horizontal="distributed" vertical="center"/>
    </xf>
    <xf numFmtId="0" fontId="13" fillId="0" borderId="1" xfId="2" applyFont="1" applyBorder="1" applyAlignment="1">
      <alignment horizontal="right" vertical="center"/>
    </xf>
    <xf numFmtId="0" fontId="5" fillId="0" borderId="2" xfId="2" applyFont="1" applyBorder="1" applyAlignment="1">
      <alignment horizontal="distributed" vertical="center" wrapText="1"/>
    </xf>
    <xf numFmtId="0" fontId="5" fillId="0" borderId="3" xfId="2" applyFont="1" applyBorder="1" applyAlignment="1">
      <alignment horizontal="distributed" vertical="center" wrapText="1"/>
    </xf>
    <xf numFmtId="0" fontId="5" fillId="0" borderId="4" xfId="2" applyFont="1" applyBorder="1" applyAlignment="1">
      <alignment horizontal="distributed" vertical="center" wrapText="1"/>
    </xf>
    <xf numFmtId="0" fontId="5" fillId="0" borderId="7" xfId="2" applyFont="1" applyBorder="1" applyAlignment="1">
      <alignment horizontal="distributed" vertical="center" wrapText="1"/>
    </xf>
    <xf numFmtId="0" fontId="5" fillId="0" borderId="8" xfId="2" applyFont="1" applyBorder="1" applyAlignment="1">
      <alignment horizontal="distributed" vertical="center" wrapText="1"/>
    </xf>
    <xf numFmtId="0" fontId="5" fillId="0" borderId="9" xfId="2" applyFont="1" applyBorder="1" applyAlignment="1">
      <alignment horizontal="distributed" vertical="center" wrapText="1"/>
    </xf>
    <xf numFmtId="176" fontId="13" fillId="0" borderId="3" xfId="2" applyNumberFormat="1" applyFont="1" applyBorder="1" applyAlignment="1">
      <alignment horizontal="right" vertical="center"/>
    </xf>
    <xf numFmtId="0" fontId="13" fillId="0" borderId="3" xfId="2" applyFont="1" applyBorder="1" applyAlignment="1">
      <alignment horizontal="right" vertical="center"/>
    </xf>
    <xf numFmtId="0" fontId="5" fillId="0" borderId="12" xfId="2" applyFont="1" applyBorder="1" applyAlignment="1">
      <alignment horizontal="distributed" vertical="center"/>
    </xf>
    <xf numFmtId="0" fontId="5" fillId="0" borderId="13" xfId="2" applyFont="1" applyBorder="1" applyAlignment="1">
      <alignment horizontal="distributed" vertical="center"/>
    </xf>
    <xf numFmtId="0" fontId="5" fillId="0" borderId="14" xfId="2" applyFont="1" applyBorder="1" applyAlignment="1">
      <alignment horizontal="distributed" vertical="center"/>
    </xf>
    <xf numFmtId="0" fontId="1" fillId="0" borderId="24" xfId="2" applyBorder="1" applyAlignment="1">
      <alignment horizontal="center" vertical="center"/>
    </xf>
    <xf numFmtId="0" fontId="1" fillId="0" borderId="8" xfId="2" applyBorder="1" applyAlignment="1">
      <alignment horizontal="center" vertical="center"/>
    </xf>
    <xf numFmtId="0" fontId="5" fillId="0" borderId="29" xfId="2" applyFont="1" applyBorder="1" applyAlignment="1">
      <alignment horizontal="distributed" vertical="center"/>
    </xf>
    <xf numFmtId="0" fontId="5" fillId="0" borderId="30" xfId="2" applyFont="1" applyBorder="1" applyAlignment="1">
      <alignment horizontal="distributed" vertical="center"/>
    </xf>
    <xf numFmtId="0" fontId="5" fillId="0" borderId="31" xfId="2" applyFont="1" applyBorder="1" applyAlignment="1">
      <alignment horizontal="distributed" vertical="center"/>
    </xf>
    <xf numFmtId="179" fontId="1" fillId="0" borderId="0" xfId="0" applyNumberFormat="1" applyFont="1" applyAlignment="1">
      <alignment horizontal="right" vertical="center"/>
    </xf>
    <xf numFmtId="179" fontId="0" fillId="0" borderId="0" xfId="0" applyNumberFormat="1" applyAlignment="1">
      <alignment horizontal="right" vertical="center"/>
    </xf>
    <xf numFmtId="176" fontId="13" fillId="2" borderId="3" xfId="2" applyNumberFormat="1" applyFont="1" applyFill="1" applyBorder="1" applyAlignment="1">
      <alignment horizontal="right" vertical="center"/>
    </xf>
    <xf numFmtId="0" fontId="13" fillId="2" borderId="3" xfId="2" applyFont="1" applyFill="1" applyBorder="1" applyAlignment="1">
      <alignment horizontal="right" vertical="center"/>
    </xf>
    <xf numFmtId="0" fontId="13" fillId="2" borderId="8" xfId="2" applyFont="1" applyFill="1" applyBorder="1" applyAlignment="1">
      <alignment horizontal="right" vertical="center"/>
    </xf>
    <xf numFmtId="176" fontId="13" fillId="2" borderId="16" xfId="2" applyNumberFormat="1" applyFont="1" applyFill="1" applyBorder="1" applyAlignment="1">
      <alignment horizontal="right" vertical="center"/>
    </xf>
    <xf numFmtId="0" fontId="13" fillId="2" borderId="16" xfId="2" applyFont="1" applyFill="1" applyBorder="1" applyAlignment="1">
      <alignment horizontal="right" vertical="center"/>
    </xf>
    <xf numFmtId="0" fontId="13" fillId="2" borderId="1" xfId="2" applyFont="1" applyFill="1" applyBorder="1" applyAlignment="1">
      <alignment horizontal="right" vertical="center"/>
    </xf>
    <xf numFmtId="38" fontId="1" fillId="2" borderId="5" xfId="1" applyFont="1"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32" xfId="0" applyFill="1" applyBorder="1" applyAlignment="1">
      <alignment vertical="center" shrinkToFit="1"/>
    </xf>
    <xf numFmtId="0" fontId="0" fillId="2" borderId="1" xfId="0" applyFill="1" applyBorder="1" applyAlignment="1">
      <alignment vertical="center" shrinkToFit="1"/>
    </xf>
    <xf numFmtId="0" fontId="0" fillId="2" borderId="27" xfId="0" applyFill="1" applyBorder="1" applyAlignment="1">
      <alignment vertical="center" shrinkToFit="1"/>
    </xf>
    <xf numFmtId="38" fontId="1" fillId="2" borderId="3" xfId="1" applyFont="1" applyFill="1" applyBorder="1" applyAlignment="1">
      <alignment vertical="center" shrinkToFit="1"/>
    </xf>
    <xf numFmtId="38" fontId="1" fillId="2" borderId="6" xfId="1" applyFont="1" applyFill="1" applyBorder="1" applyAlignment="1">
      <alignment vertical="center" shrinkToFit="1"/>
    </xf>
    <xf numFmtId="38" fontId="1" fillId="2" borderId="32" xfId="1" applyFont="1" applyFill="1" applyBorder="1" applyAlignment="1">
      <alignment vertical="center" shrinkToFit="1"/>
    </xf>
    <xf numFmtId="38" fontId="1" fillId="2" borderId="1" xfId="1" applyFont="1" applyFill="1" applyBorder="1" applyAlignment="1">
      <alignment vertical="center" shrinkToFit="1"/>
    </xf>
    <xf numFmtId="38" fontId="1" fillId="2" borderId="28" xfId="1" applyFont="1" applyFill="1" applyBorder="1" applyAlignment="1">
      <alignment vertical="center" shrinkToFit="1"/>
    </xf>
    <xf numFmtId="38" fontId="1" fillId="2" borderId="4" xfId="1" applyFont="1" applyFill="1" applyBorder="1" applyAlignment="1">
      <alignment vertical="center" shrinkToFit="1"/>
    </xf>
    <xf numFmtId="38" fontId="1" fillId="2" borderId="27" xfId="1" applyFont="1" applyFill="1" applyBorder="1" applyAlignment="1">
      <alignment vertical="center" shrinkToFit="1"/>
    </xf>
  </cellXfs>
  <cellStyles count="3">
    <cellStyle name="桁区切り" xfId="1" builtinId="6"/>
    <cellStyle name="標準" xfId="0" builtinId="0"/>
    <cellStyle name="標準_３．韮澤顧問請求書" xfId="2" xr:uid="{79ECA48F-7C2D-48CA-8CE0-1DAF84002D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42</xdr:row>
      <xdr:rowOff>95250</xdr:rowOff>
    </xdr:from>
    <xdr:to>
      <xdr:col>10</xdr:col>
      <xdr:colOff>0</xdr:colOff>
      <xdr:row>42</xdr:row>
      <xdr:rowOff>95250</xdr:rowOff>
    </xdr:to>
    <xdr:sp macro="" textlink="">
      <xdr:nvSpPr>
        <xdr:cNvPr id="2" name="Line 1">
          <a:extLst>
            <a:ext uri="{FF2B5EF4-FFF2-40B4-BE49-F238E27FC236}">
              <a16:creationId xmlns:a16="http://schemas.microsoft.com/office/drawing/2014/main" id="{C732E097-2D17-43A1-BC26-EA4F1532A647}"/>
            </a:ext>
          </a:extLst>
        </xdr:cNvPr>
        <xdr:cNvSpPr>
          <a:spLocks noChangeShapeType="1"/>
        </xdr:cNvSpPr>
      </xdr:nvSpPr>
      <xdr:spPr bwMode="auto">
        <a:xfrm>
          <a:off x="1114425" y="9839325"/>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66675</xdr:rowOff>
    </xdr:from>
    <xdr:to>
      <xdr:col>12</xdr:col>
      <xdr:colOff>19050</xdr:colOff>
      <xdr:row>42</xdr:row>
      <xdr:rowOff>85725</xdr:rowOff>
    </xdr:to>
    <xdr:sp macro="" textlink="">
      <xdr:nvSpPr>
        <xdr:cNvPr id="3" name="Line 2">
          <a:extLst>
            <a:ext uri="{FF2B5EF4-FFF2-40B4-BE49-F238E27FC236}">
              <a16:creationId xmlns:a16="http://schemas.microsoft.com/office/drawing/2014/main" id="{43F84056-3AED-4977-A349-50C10FEFF7B5}"/>
            </a:ext>
          </a:extLst>
        </xdr:cNvPr>
        <xdr:cNvSpPr>
          <a:spLocks noChangeShapeType="1"/>
        </xdr:cNvSpPr>
      </xdr:nvSpPr>
      <xdr:spPr bwMode="auto">
        <a:xfrm flipV="1">
          <a:off x="1238250" y="9620250"/>
          <a:ext cx="266700" cy="2095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42</xdr:row>
      <xdr:rowOff>104775</xdr:rowOff>
    </xdr:from>
    <xdr:to>
      <xdr:col>12</xdr:col>
      <xdr:colOff>28575</xdr:colOff>
      <xdr:row>43</xdr:row>
      <xdr:rowOff>114300</xdr:rowOff>
    </xdr:to>
    <xdr:sp macro="" textlink="">
      <xdr:nvSpPr>
        <xdr:cNvPr id="4" name="Line 3">
          <a:extLst>
            <a:ext uri="{FF2B5EF4-FFF2-40B4-BE49-F238E27FC236}">
              <a16:creationId xmlns:a16="http://schemas.microsoft.com/office/drawing/2014/main" id="{47C6117B-18AE-49E3-BEE9-B01A053CB682}"/>
            </a:ext>
          </a:extLst>
        </xdr:cNvPr>
        <xdr:cNvSpPr>
          <a:spLocks noChangeShapeType="1"/>
        </xdr:cNvSpPr>
      </xdr:nvSpPr>
      <xdr:spPr bwMode="auto">
        <a:xfrm>
          <a:off x="1238250" y="9848850"/>
          <a:ext cx="27622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41</xdr:row>
      <xdr:rowOff>76200</xdr:rowOff>
    </xdr:from>
    <xdr:to>
      <xdr:col>16</xdr:col>
      <xdr:colOff>0</xdr:colOff>
      <xdr:row>41</xdr:row>
      <xdr:rowOff>76200</xdr:rowOff>
    </xdr:to>
    <xdr:sp macro="" textlink="">
      <xdr:nvSpPr>
        <xdr:cNvPr id="5" name="Line 4">
          <a:extLst>
            <a:ext uri="{FF2B5EF4-FFF2-40B4-BE49-F238E27FC236}">
              <a16:creationId xmlns:a16="http://schemas.microsoft.com/office/drawing/2014/main" id="{00039717-EB22-4517-A0F4-704BEB732FE3}"/>
            </a:ext>
          </a:extLst>
        </xdr:cNvPr>
        <xdr:cNvSpPr>
          <a:spLocks noChangeShapeType="1"/>
        </xdr:cNvSpPr>
      </xdr:nvSpPr>
      <xdr:spPr bwMode="auto">
        <a:xfrm>
          <a:off x="1504950" y="9629775"/>
          <a:ext cx="476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9525</xdr:colOff>
      <xdr:row>43</xdr:row>
      <xdr:rowOff>104775</xdr:rowOff>
    </xdr:from>
    <xdr:to>
      <xdr:col>16</xdr:col>
      <xdr:colOff>0</xdr:colOff>
      <xdr:row>43</xdr:row>
      <xdr:rowOff>104775</xdr:rowOff>
    </xdr:to>
    <xdr:sp macro="" textlink="">
      <xdr:nvSpPr>
        <xdr:cNvPr id="6" name="Line 5">
          <a:extLst>
            <a:ext uri="{FF2B5EF4-FFF2-40B4-BE49-F238E27FC236}">
              <a16:creationId xmlns:a16="http://schemas.microsoft.com/office/drawing/2014/main" id="{89CC9135-EEB5-43C7-B1D2-62B7A720C51F}"/>
            </a:ext>
          </a:extLst>
        </xdr:cNvPr>
        <xdr:cNvSpPr>
          <a:spLocks noChangeShapeType="1"/>
        </xdr:cNvSpPr>
      </xdr:nvSpPr>
      <xdr:spPr bwMode="auto">
        <a:xfrm>
          <a:off x="1495425" y="10039350"/>
          <a:ext cx="485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53</xdr:col>
      <xdr:colOff>19050</xdr:colOff>
      <xdr:row>8</xdr:row>
      <xdr:rowOff>28575</xdr:rowOff>
    </xdr:from>
    <xdr:to>
      <xdr:col>58</xdr:col>
      <xdr:colOff>95250</xdr:colOff>
      <xdr:row>10</xdr:row>
      <xdr:rowOff>38100</xdr:rowOff>
    </xdr:to>
    <xdr:sp macro="" textlink="">
      <xdr:nvSpPr>
        <xdr:cNvPr id="7" name="テキスト ボックス 6">
          <a:extLst>
            <a:ext uri="{FF2B5EF4-FFF2-40B4-BE49-F238E27FC236}">
              <a16:creationId xmlns:a16="http://schemas.microsoft.com/office/drawing/2014/main" id="{845EE73E-2CA6-40BA-AA38-34DDEE2EF5AE}"/>
            </a:ext>
          </a:extLst>
        </xdr:cNvPr>
        <xdr:cNvSpPr txBox="1"/>
      </xdr:nvSpPr>
      <xdr:spPr>
        <a:xfrm>
          <a:off x="6353175" y="1581150"/>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53</xdr:col>
      <xdr:colOff>28575</xdr:colOff>
      <xdr:row>8</xdr:row>
      <xdr:rowOff>28575</xdr:rowOff>
    </xdr:from>
    <xdr:to>
      <xdr:col>58</xdr:col>
      <xdr:colOff>104775</xdr:colOff>
      <xdr:row>10</xdr:row>
      <xdr:rowOff>38100</xdr:rowOff>
    </xdr:to>
    <xdr:sp macro="" textlink="">
      <xdr:nvSpPr>
        <xdr:cNvPr id="8" name="テキスト ボックス 7">
          <a:extLst>
            <a:ext uri="{FF2B5EF4-FFF2-40B4-BE49-F238E27FC236}">
              <a16:creationId xmlns:a16="http://schemas.microsoft.com/office/drawing/2014/main" id="{F9062E67-517E-44F9-ACBF-93C4113EE08A}"/>
            </a:ext>
          </a:extLst>
        </xdr:cNvPr>
        <xdr:cNvSpPr txBox="1"/>
      </xdr:nvSpPr>
      <xdr:spPr>
        <a:xfrm>
          <a:off x="6362700" y="1581150"/>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editAs="oneCell">
    <xdr:from>
      <xdr:col>39</xdr:col>
      <xdr:colOff>0</xdr:colOff>
      <xdr:row>41</xdr:row>
      <xdr:rowOff>0</xdr:rowOff>
    </xdr:from>
    <xdr:to>
      <xdr:col>59</xdr:col>
      <xdr:colOff>4811</xdr:colOff>
      <xdr:row>45</xdr:row>
      <xdr:rowOff>76200</xdr:rowOff>
    </xdr:to>
    <xdr:pic>
      <xdr:nvPicPr>
        <xdr:cNvPr id="9" name="図 8">
          <a:extLst>
            <a:ext uri="{FF2B5EF4-FFF2-40B4-BE49-F238E27FC236}">
              <a16:creationId xmlns:a16="http://schemas.microsoft.com/office/drawing/2014/main" id="{8D1090BF-ABEE-4872-B99E-E75BC57DA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9553575"/>
          <a:ext cx="24146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80595</xdr:colOff>
      <xdr:row>0</xdr:row>
      <xdr:rowOff>346364</xdr:rowOff>
    </xdr:from>
    <xdr:to>
      <xdr:col>39</xdr:col>
      <xdr:colOff>22456</xdr:colOff>
      <xdr:row>0</xdr:row>
      <xdr:rowOff>346980</xdr:rowOff>
    </xdr:to>
    <xdr:cxnSp macro="">
      <xdr:nvCxnSpPr>
        <xdr:cNvPr id="11" name="直線コネクタ 10">
          <a:extLst>
            <a:ext uri="{FF2B5EF4-FFF2-40B4-BE49-F238E27FC236}">
              <a16:creationId xmlns:a16="http://schemas.microsoft.com/office/drawing/2014/main" id="{5F0B28B4-74BD-4BE5-84DF-8C79DC30DC9B}"/>
            </a:ext>
          </a:extLst>
        </xdr:cNvPr>
        <xdr:cNvCxnSpPr/>
      </xdr:nvCxnSpPr>
      <xdr:spPr>
        <a:xfrm>
          <a:off x="2447191" y="346364"/>
          <a:ext cx="2257169"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11</xdr:row>
      <xdr:rowOff>133350</xdr:rowOff>
    </xdr:from>
    <xdr:to>
      <xdr:col>67</xdr:col>
      <xdr:colOff>78911</xdr:colOff>
      <xdr:row>13</xdr:row>
      <xdr:rowOff>85006</xdr:rowOff>
    </xdr:to>
    <xdr:sp macro="" textlink="">
      <xdr:nvSpPr>
        <xdr:cNvPr id="12" name="楕円 11">
          <a:extLst>
            <a:ext uri="{FF2B5EF4-FFF2-40B4-BE49-F238E27FC236}">
              <a16:creationId xmlns:a16="http://schemas.microsoft.com/office/drawing/2014/main" id="{26CDE759-D93F-4A68-8F4C-B8B964918DB6}"/>
            </a:ext>
          </a:extLst>
        </xdr:cNvPr>
        <xdr:cNvSpPr/>
      </xdr:nvSpPr>
      <xdr:spPr>
        <a:xfrm>
          <a:off x="7734300" y="2476500"/>
          <a:ext cx="402761" cy="2564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80595</xdr:colOff>
      <xdr:row>0</xdr:row>
      <xdr:rowOff>346364</xdr:rowOff>
    </xdr:from>
    <xdr:to>
      <xdr:col>39</xdr:col>
      <xdr:colOff>22456</xdr:colOff>
      <xdr:row>0</xdr:row>
      <xdr:rowOff>346980</xdr:rowOff>
    </xdr:to>
    <xdr:cxnSp macro="">
      <xdr:nvCxnSpPr>
        <xdr:cNvPr id="14" name="直線コネクタ 13">
          <a:extLst>
            <a:ext uri="{FF2B5EF4-FFF2-40B4-BE49-F238E27FC236}">
              <a16:creationId xmlns:a16="http://schemas.microsoft.com/office/drawing/2014/main" id="{685746C3-10D5-4598-9669-3B1402810E34}"/>
            </a:ext>
          </a:extLst>
        </xdr:cNvPr>
        <xdr:cNvCxnSpPr/>
      </xdr:nvCxnSpPr>
      <xdr:spPr>
        <a:xfrm>
          <a:off x="2433270" y="346364"/>
          <a:ext cx="2246911"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42</xdr:row>
      <xdr:rowOff>95250</xdr:rowOff>
    </xdr:from>
    <xdr:to>
      <xdr:col>10</xdr:col>
      <xdr:colOff>0</xdr:colOff>
      <xdr:row>42</xdr:row>
      <xdr:rowOff>95250</xdr:rowOff>
    </xdr:to>
    <xdr:sp macro="" textlink="">
      <xdr:nvSpPr>
        <xdr:cNvPr id="2" name="Line 1">
          <a:extLst>
            <a:ext uri="{FF2B5EF4-FFF2-40B4-BE49-F238E27FC236}">
              <a16:creationId xmlns:a16="http://schemas.microsoft.com/office/drawing/2014/main" id="{1C1234BB-F401-423D-978A-D9B1968894D8}"/>
            </a:ext>
          </a:extLst>
        </xdr:cNvPr>
        <xdr:cNvSpPr>
          <a:spLocks noChangeShapeType="1"/>
        </xdr:cNvSpPr>
      </xdr:nvSpPr>
      <xdr:spPr bwMode="auto">
        <a:xfrm>
          <a:off x="1114425" y="990600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66675</xdr:rowOff>
    </xdr:from>
    <xdr:to>
      <xdr:col>12</xdr:col>
      <xdr:colOff>19050</xdr:colOff>
      <xdr:row>42</xdr:row>
      <xdr:rowOff>85725</xdr:rowOff>
    </xdr:to>
    <xdr:sp macro="" textlink="">
      <xdr:nvSpPr>
        <xdr:cNvPr id="3" name="Line 2">
          <a:extLst>
            <a:ext uri="{FF2B5EF4-FFF2-40B4-BE49-F238E27FC236}">
              <a16:creationId xmlns:a16="http://schemas.microsoft.com/office/drawing/2014/main" id="{B8CE7292-DDB0-4EC6-93FA-BE22C039AF0D}"/>
            </a:ext>
          </a:extLst>
        </xdr:cNvPr>
        <xdr:cNvSpPr>
          <a:spLocks noChangeShapeType="1"/>
        </xdr:cNvSpPr>
      </xdr:nvSpPr>
      <xdr:spPr bwMode="auto">
        <a:xfrm flipV="1">
          <a:off x="1238250" y="9686925"/>
          <a:ext cx="266700" cy="2095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42</xdr:row>
      <xdr:rowOff>104775</xdr:rowOff>
    </xdr:from>
    <xdr:to>
      <xdr:col>12</xdr:col>
      <xdr:colOff>28575</xdr:colOff>
      <xdr:row>43</xdr:row>
      <xdr:rowOff>114300</xdr:rowOff>
    </xdr:to>
    <xdr:sp macro="" textlink="">
      <xdr:nvSpPr>
        <xdr:cNvPr id="4" name="Line 3">
          <a:extLst>
            <a:ext uri="{FF2B5EF4-FFF2-40B4-BE49-F238E27FC236}">
              <a16:creationId xmlns:a16="http://schemas.microsoft.com/office/drawing/2014/main" id="{5B1F7ED5-211C-4599-93B8-58C4871C41A1}"/>
            </a:ext>
          </a:extLst>
        </xdr:cNvPr>
        <xdr:cNvSpPr>
          <a:spLocks noChangeShapeType="1"/>
        </xdr:cNvSpPr>
      </xdr:nvSpPr>
      <xdr:spPr bwMode="auto">
        <a:xfrm>
          <a:off x="1238250" y="9915525"/>
          <a:ext cx="27622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41</xdr:row>
      <xdr:rowOff>76200</xdr:rowOff>
    </xdr:from>
    <xdr:to>
      <xdr:col>16</xdr:col>
      <xdr:colOff>0</xdr:colOff>
      <xdr:row>41</xdr:row>
      <xdr:rowOff>76200</xdr:rowOff>
    </xdr:to>
    <xdr:sp macro="" textlink="">
      <xdr:nvSpPr>
        <xdr:cNvPr id="5" name="Line 4">
          <a:extLst>
            <a:ext uri="{FF2B5EF4-FFF2-40B4-BE49-F238E27FC236}">
              <a16:creationId xmlns:a16="http://schemas.microsoft.com/office/drawing/2014/main" id="{FE8EA408-EFC1-42D5-816F-DCD6731A0868}"/>
            </a:ext>
          </a:extLst>
        </xdr:cNvPr>
        <xdr:cNvSpPr>
          <a:spLocks noChangeShapeType="1"/>
        </xdr:cNvSpPr>
      </xdr:nvSpPr>
      <xdr:spPr bwMode="auto">
        <a:xfrm>
          <a:off x="1504950" y="9696450"/>
          <a:ext cx="476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9525</xdr:colOff>
      <xdr:row>43</xdr:row>
      <xdr:rowOff>104775</xdr:rowOff>
    </xdr:from>
    <xdr:to>
      <xdr:col>16</xdr:col>
      <xdr:colOff>0</xdr:colOff>
      <xdr:row>43</xdr:row>
      <xdr:rowOff>104775</xdr:rowOff>
    </xdr:to>
    <xdr:sp macro="" textlink="">
      <xdr:nvSpPr>
        <xdr:cNvPr id="6" name="Line 5">
          <a:extLst>
            <a:ext uri="{FF2B5EF4-FFF2-40B4-BE49-F238E27FC236}">
              <a16:creationId xmlns:a16="http://schemas.microsoft.com/office/drawing/2014/main" id="{B7F470FE-BF86-45B0-98E8-65C2107FD5CB}"/>
            </a:ext>
          </a:extLst>
        </xdr:cNvPr>
        <xdr:cNvSpPr>
          <a:spLocks noChangeShapeType="1"/>
        </xdr:cNvSpPr>
      </xdr:nvSpPr>
      <xdr:spPr bwMode="auto">
        <a:xfrm>
          <a:off x="1495425" y="10106025"/>
          <a:ext cx="485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53</xdr:col>
      <xdr:colOff>19050</xdr:colOff>
      <xdr:row>8</xdr:row>
      <xdr:rowOff>28575</xdr:rowOff>
    </xdr:from>
    <xdr:to>
      <xdr:col>58</xdr:col>
      <xdr:colOff>95250</xdr:colOff>
      <xdr:row>10</xdr:row>
      <xdr:rowOff>38100</xdr:rowOff>
    </xdr:to>
    <xdr:sp macro="" textlink="">
      <xdr:nvSpPr>
        <xdr:cNvPr id="7" name="テキスト ボックス 6">
          <a:extLst>
            <a:ext uri="{FF2B5EF4-FFF2-40B4-BE49-F238E27FC236}">
              <a16:creationId xmlns:a16="http://schemas.microsoft.com/office/drawing/2014/main" id="{95E75BDB-63E6-4805-9285-ED762AAAAFC0}"/>
            </a:ext>
          </a:extLst>
        </xdr:cNvPr>
        <xdr:cNvSpPr txBox="1"/>
      </xdr:nvSpPr>
      <xdr:spPr>
        <a:xfrm>
          <a:off x="6353175" y="1800225"/>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53</xdr:col>
      <xdr:colOff>28575</xdr:colOff>
      <xdr:row>8</xdr:row>
      <xdr:rowOff>28575</xdr:rowOff>
    </xdr:from>
    <xdr:to>
      <xdr:col>58</xdr:col>
      <xdr:colOff>104775</xdr:colOff>
      <xdr:row>10</xdr:row>
      <xdr:rowOff>38100</xdr:rowOff>
    </xdr:to>
    <xdr:sp macro="" textlink="">
      <xdr:nvSpPr>
        <xdr:cNvPr id="8" name="テキスト ボックス 7">
          <a:extLst>
            <a:ext uri="{FF2B5EF4-FFF2-40B4-BE49-F238E27FC236}">
              <a16:creationId xmlns:a16="http://schemas.microsoft.com/office/drawing/2014/main" id="{D1AEE6D4-EA71-40F2-98A7-40656FDEC4E1}"/>
            </a:ext>
          </a:extLst>
        </xdr:cNvPr>
        <xdr:cNvSpPr txBox="1"/>
      </xdr:nvSpPr>
      <xdr:spPr>
        <a:xfrm>
          <a:off x="6362700" y="1800225"/>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editAs="oneCell">
    <xdr:from>
      <xdr:col>39</xdr:col>
      <xdr:colOff>0</xdr:colOff>
      <xdr:row>41</xdr:row>
      <xdr:rowOff>0</xdr:rowOff>
    </xdr:from>
    <xdr:to>
      <xdr:col>59</xdr:col>
      <xdr:colOff>4811</xdr:colOff>
      <xdr:row>45</xdr:row>
      <xdr:rowOff>76200</xdr:rowOff>
    </xdr:to>
    <xdr:pic>
      <xdr:nvPicPr>
        <xdr:cNvPr id="9" name="図 8">
          <a:extLst>
            <a:ext uri="{FF2B5EF4-FFF2-40B4-BE49-F238E27FC236}">
              <a16:creationId xmlns:a16="http://schemas.microsoft.com/office/drawing/2014/main" id="{32FA8AF3-937A-439B-B0CC-CA92848C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9620250"/>
          <a:ext cx="24146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80595</xdr:colOff>
      <xdr:row>0</xdr:row>
      <xdr:rowOff>346364</xdr:rowOff>
    </xdr:from>
    <xdr:to>
      <xdr:col>39</xdr:col>
      <xdr:colOff>22456</xdr:colOff>
      <xdr:row>0</xdr:row>
      <xdr:rowOff>346980</xdr:rowOff>
    </xdr:to>
    <xdr:cxnSp macro="">
      <xdr:nvCxnSpPr>
        <xdr:cNvPr id="10" name="直線コネクタ 9">
          <a:extLst>
            <a:ext uri="{FF2B5EF4-FFF2-40B4-BE49-F238E27FC236}">
              <a16:creationId xmlns:a16="http://schemas.microsoft.com/office/drawing/2014/main" id="{93D2B5D0-BDAE-4234-81A4-31B7D5246D4C}"/>
            </a:ext>
          </a:extLst>
        </xdr:cNvPr>
        <xdr:cNvCxnSpPr/>
      </xdr:nvCxnSpPr>
      <xdr:spPr>
        <a:xfrm>
          <a:off x="2433270" y="346364"/>
          <a:ext cx="2246911"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11</xdr:row>
      <xdr:rowOff>133350</xdr:rowOff>
    </xdr:from>
    <xdr:to>
      <xdr:col>67</xdr:col>
      <xdr:colOff>78911</xdr:colOff>
      <xdr:row>13</xdr:row>
      <xdr:rowOff>85006</xdr:rowOff>
    </xdr:to>
    <xdr:sp macro="" textlink="">
      <xdr:nvSpPr>
        <xdr:cNvPr id="11" name="楕円 10">
          <a:extLst>
            <a:ext uri="{FF2B5EF4-FFF2-40B4-BE49-F238E27FC236}">
              <a16:creationId xmlns:a16="http://schemas.microsoft.com/office/drawing/2014/main" id="{F0AB7F87-F9E3-4884-A9E9-0A52D3A561C8}"/>
            </a:ext>
          </a:extLst>
        </xdr:cNvPr>
        <xdr:cNvSpPr/>
      </xdr:nvSpPr>
      <xdr:spPr>
        <a:xfrm>
          <a:off x="7734300" y="2476500"/>
          <a:ext cx="402761" cy="2564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80595</xdr:colOff>
      <xdr:row>0</xdr:row>
      <xdr:rowOff>346364</xdr:rowOff>
    </xdr:from>
    <xdr:to>
      <xdr:col>39</xdr:col>
      <xdr:colOff>22456</xdr:colOff>
      <xdr:row>0</xdr:row>
      <xdr:rowOff>346980</xdr:rowOff>
    </xdr:to>
    <xdr:cxnSp macro="">
      <xdr:nvCxnSpPr>
        <xdr:cNvPr id="12" name="直線コネクタ 11">
          <a:extLst>
            <a:ext uri="{FF2B5EF4-FFF2-40B4-BE49-F238E27FC236}">
              <a16:creationId xmlns:a16="http://schemas.microsoft.com/office/drawing/2014/main" id="{DDA20747-63D3-407D-B7F2-233BD1D05751}"/>
            </a:ext>
          </a:extLst>
        </xdr:cNvPr>
        <xdr:cNvCxnSpPr/>
      </xdr:nvCxnSpPr>
      <xdr:spPr>
        <a:xfrm>
          <a:off x="2433270" y="346364"/>
          <a:ext cx="2246911"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42</xdr:row>
      <xdr:rowOff>95250</xdr:rowOff>
    </xdr:from>
    <xdr:to>
      <xdr:col>10</xdr:col>
      <xdr:colOff>0</xdr:colOff>
      <xdr:row>42</xdr:row>
      <xdr:rowOff>95250</xdr:rowOff>
    </xdr:to>
    <xdr:sp macro="" textlink="">
      <xdr:nvSpPr>
        <xdr:cNvPr id="2" name="Line 1">
          <a:extLst>
            <a:ext uri="{FF2B5EF4-FFF2-40B4-BE49-F238E27FC236}">
              <a16:creationId xmlns:a16="http://schemas.microsoft.com/office/drawing/2014/main" id="{379925C3-0DEB-423B-8B1F-7F06552610E1}"/>
            </a:ext>
          </a:extLst>
        </xdr:cNvPr>
        <xdr:cNvSpPr>
          <a:spLocks noChangeShapeType="1"/>
        </xdr:cNvSpPr>
      </xdr:nvSpPr>
      <xdr:spPr bwMode="auto">
        <a:xfrm>
          <a:off x="1114425" y="990600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66675</xdr:rowOff>
    </xdr:from>
    <xdr:to>
      <xdr:col>12</xdr:col>
      <xdr:colOff>19050</xdr:colOff>
      <xdr:row>42</xdr:row>
      <xdr:rowOff>85725</xdr:rowOff>
    </xdr:to>
    <xdr:sp macro="" textlink="">
      <xdr:nvSpPr>
        <xdr:cNvPr id="3" name="Line 2">
          <a:extLst>
            <a:ext uri="{FF2B5EF4-FFF2-40B4-BE49-F238E27FC236}">
              <a16:creationId xmlns:a16="http://schemas.microsoft.com/office/drawing/2014/main" id="{C3B3F387-4715-4AA6-939D-4B474A7288E4}"/>
            </a:ext>
          </a:extLst>
        </xdr:cNvPr>
        <xdr:cNvSpPr>
          <a:spLocks noChangeShapeType="1"/>
        </xdr:cNvSpPr>
      </xdr:nvSpPr>
      <xdr:spPr bwMode="auto">
        <a:xfrm flipV="1">
          <a:off x="1238250" y="9686925"/>
          <a:ext cx="266700" cy="2095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42</xdr:row>
      <xdr:rowOff>104775</xdr:rowOff>
    </xdr:from>
    <xdr:to>
      <xdr:col>12</xdr:col>
      <xdr:colOff>28575</xdr:colOff>
      <xdr:row>43</xdr:row>
      <xdr:rowOff>114300</xdr:rowOff>
    </xdr:to>
    <xdr:sp macro="" textlink="">
      <xdr:nvSpPr>
        <xdr:cNvPr id="4" name="Line 3">
          <a:extLst>
            <a:ext uri="{FF2B5EF4-FFF2-40B4-BE49-F238E27FC236}">
              <a16:creationId xmlns:a16="http://schemas.microsoft.com/office/drawing/2014/main" id="{E4C474FA-D3D5-4592-B5AB-842D35FCA916}"/>
            </a:ext>
          </a:extLst>
        </xdr:cNvPr>
        <xdr:cNvSpPr>
          <a:spLocks noChangeShapeType="1"/>
        </xdr:cNvSpPr>
      </xdr:nvSpPr>
      <xdr:spPr bwMode="auto">
        <a:xfrm>
          <a:off x="1238250" y="9915525"/>
          <a:ext cx="27622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41</xdr:row>
      <xdr:rowOff>76200</xdr:rowOff>
    </xdr:from>
    <xdr:to>
      <xdr:col>16</xdr:col>
      <xdr:colOff>0</xdr:colOff>
      <xdr:row>41</xdr:row>
      <xdr:rowOff>76200</xdr:rowOff>
    </xdr:to>
    <xdr:sp macro="" textlink="">
      <xdr:nvSpPr>
        <xdr:cNvPr id="5" name="Line 4">
          <a:extLst>
            <a:ext uri="{FF2B5EF4-FFF2-40B4-BE49-F238E27FC236}">
              <a16:creationId xmlns:a16="http://schemas.microsoft.com/office/drawing/2014/main" id="{6ED78D1D-954E-4598-A00F-50F66EDB61E8}"/>
            </a:ext>
          </a:extLst>
        </xdr:cNvPr>
        <xdr:cNvSpPr>
          <a:spLocks noChangeShapeType="1"/>
        </xdr:cNvSpPr>
      </xdr:nvSpPr>
      <xdr:spPr bwMode="auto">
        <a:xfrm>
          <a:off x="1504950" y="9696450"/>
          <a:ext cx="476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9525</xdr:colOff>
      <xdr:row>43</xdr:row>
      <xdr:rowOff>104775</xdr:rowOff>
    </xdr:from>
    <xdr:to>
      <xdr:col>16</xdr:col>
      <xdr:colOff>0</xdr:colOff>
      <xdr:row>43</xdr:row>
      <xdr:rowOff>104775</xdr:rowOff>
    </xdr:to>
    <xdr:sp macro="" textlink="">
      <xdr:nvSpPr>
        <xdr:cNvPr id="6" name="Line 5">
          <a:extLst>
            <a:ext uri="{FF2B5EF4-FFF2-40B4-BE49-F238E27FC236}">
              <a16:creationId xmlns:a16="http://schemas.microsoft.com/office/drawing/2014/main" id="{43211659-9544-4607-871F-0F9F31570689}"/>
            </a:ext>
          </a:extLst>
        </xdr:cNvPr>
        <xdr:cNvSpPr>
          <a:spLocks noChangeShapeType="1"/>
        </xdr:cNvSpPr>
      </xdr:nvSpPr>
      <xdr:spPr bwMode="auto">
        <a:xfrm>
          <a:off x="1495425" y="10106025"/>
          <a:ext cx="4857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53</xdr:col>
      <xdr:colOff>19050</xdr:colOff>
      <xdr:row>8</xdr:row>
      <xdr:rowOff>28575</xdr:rowOff>
    </xdr:from>
    <xdr:to>
      <xdr:col>58</xdr:col>
      <xdr:colOff>95250</xdr:colOff>
      <xdr:row>10</xdr:row>
      <xdr:rowOff>38100</xdr:rowOff>
    </xdr:to>
    <xdr:sp macro="" textlink="">
      <xdr:nvSpPr>
        <xdr:cNvPr id="7" name="テキスト ボックス 6">
          <a:extLst>
            <a:ext uri="{FF2B5EF4-FFF2-40B4-BE49-F238E27FC236}">
              <a16:creationId xmlns:a16="http://schemas.microsoft.com/office/drawing/2014/main" id="{EAA8B79D-5D87-4692-A39F-4E3A75A98F34}"/>
            </a:ext>
          </a:extLst>
        </xdr:cNvPr>
        <xdr:cNvSpPr txBox="1"/>
      </xdr:nvSpPr>
      <xdr:spPr>
        <a:xfrm>
          <a:off x="6353175" y="1800225"/>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xdr:from>
      <xdr:col>53</xdr:col>
      <xdr:colOff>28575</xdr:colOff>
      <xdr:row>8</xdr:row>
      <xdr:rowOff>28575</xdr:rowOff>
    </xdr:from>
    <xdr:to>
      <xdr:col>58</xdr:col>
      <xdr:colOff>104775</xdr:colOff>
      <xdr:row>10</xdr:row>
      <xdr:rowOff>38100</xdr:rowOff>
    </xdr:to>
    <xdr:sp macro="" textlink="">
      <xdr:nvSpPr>
        <xdr:cNvPr id="8" name="テキスト ボックス 7">
          <a:extLst>
            <a:ext uri="{FF2B5EF4-FFF2-40B4-BE49-F238E27FC236}">
              <a16:creationId xmlns:a16="http://schemas.microsoft.com/office/drawing/2014/main" id="{0D1154DE-D735-4402-ACA7-E22443B87C87}"/>
            </a:ext>
          </a:extLst>
        </xdr:cNvPr>
        <xdr:cNvSpPr txBox="1"/>
      </xdr:nvSpPr>
      <xdr:spPr>
        <a:xfrm>
          <a:off x="6362700" y="1800225"/>
          <a:ext cx="6858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a:t>
          </a:r>
          <a:r>
            <a:rPr lang="ja-JP" altLang="en-US"/>
            <a:t> </a:t>
          </a:r>
          <a:endParaRPr kumimoji="1" lang="ja-JP" altLang="en-US" sz="1100"/>
        </a:p>
      </xdr:txBody>
    </xdr:sp>
    <xdr:clientData/>
  </xdr:twoCellAnchor>
  <xdr:twoCellAnchor editAs="oneCell">
    <xdr:from>
      <xdr:col>39</xdr:col>
      <xdr:colOff>0</xdr:colOff>
      <xdr:row>41</xdr:row>
      <xdr:rowOff>0</xdr:rowOff>
    </xdr:from>
    <xdr:to>
      <xdr:col>59</xdr:col>
      <xdr:colOff>4811</xdr:colOff>
      <xdr:row>45</xdr:row>
      <xdr:rowOff>76200</xdr:rowOff>
    </xdr:to>
    <xdr:pic>
      <xdr:nvPicPr>
        <xdr:cNvPr id="9" name="図 8">
          <a:extLst>
            <a:ext uri="{FF2B5EF4-FFF2-40B4-BE49-F238E27FC236}">
              <a16:creationId xmlns:a16="http://schemas.microsoft.com/office/drawing/2014/main" id="{6541A119-264A-4FFC-AE17-BB352A940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9620250"/>
          <a:ext cx="24146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80595</xdr:colOff>
      <xdr:row>0</xdr:row>
      <xdr:rowOff>346364</xdr:rowOff>
    </xdr:from>
    <xdr:to>
      <xdr:col>39</xdr:col>
      <xdr:colOff>22456</xdr:colOff>
      <xdr:row>0</xdr:row>
      <xdr:rowOff>346980</xdr:rowOff>
    </xdr:to>
    <xdr:cxnSp macro="">
      <xdr:nvCxnSpPr>
        <xdr:cNvPr id="10" name="直線コネクタ 9">
          <a:extLst>
            <a:ext uri="{FF2B5EF4-FFF2-40B4-BE49-F238E27FC236}">
              <a16:creationId xmlns:a16="http://schemas.microsoft.com/office/drawing/2014/main" id="{2ACA10D9-1E81-4308-A76C-AA3993F480B5}"/>
            </a:ext>
          </a:extLst>
        </xdr:cNvPr>
        <xdr:cNvCxnSpPr/>
      </xdr:nvCxnSpPr>
      <xdr:spPr>
        <a:xfrm>
          <a:off x="2433270" y="346364"/>
          <a:ext cx="2246911" cy="61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0</xdr:row>
      <xdr:rowOff>85725</xdr:rowOff>
    </xdr:from>
    <xdr:to>
      <xdr:col>17</xdr:col>
      <xdr:colOff>45892</xdr:colOff>
      <xdr:row>4</xdr:row>
      <xdr:rowOff>33771</xdr:rowOff>
    </xdr:to>
    <xdr:sp macro="" textlink="">
      <xdr:nvSpPr>
        <xdr:cNvPr id="11" name="四角形: 角を丸くする 10">
          <a:extLst>
            <a:ext uri="{FF2B5EF4-FFF2-40B4-BE49-F238E27FC236}">
              <a16:creationId xmlns:a16="http://schemas.microsoft.com/office/drawing/2014/main" id="{D60353F9-0F78-44B7-A21E-4661BA22B079}"/>
            </a:ext>
          </a:extLst>
        </xdr:cNvPr>
        <xdr:cNvSpPr/>
      </xdr:nvSpPr>
      <xdr:spPr>
        <a:xfrm>
          <a:off x="28575" y="85725"/>
          <a:ext cx="2122342" cy="95769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見本</a:t>
          </a:r>
          <a:endParaRPr kumimoji="1" lang="ja-JP" altLang="en-US" sz="3600">
            <a:solidFill>
              <a:srgbClr val="FF0000"/>
            </a:solidFill>
          </a:endParaRPr>
        </a:p>
      </xdr:txBody>
    </xdr:sp>
    <xdr:clientData/>
  </xdr:twoCellAnchor>
  <xdr:twoCellAnchor>
    <xdr:from>
      <xdr:col>54</xdr:col>
      <xdr:colOff>95250</xdr:colOff>
      <xdr:row>12</xdr:row>
      <xdr:rowOff>28575</xdr:rowOff>
    </xdr:from>
    <xdr:to>
      <xdr:col>58</xdr:col>
      <xdr:colOff>12236</xdr:colOff>
      <xdr:row>13</xdr:row>
      <xdr:rowOff>132631</xdr:rowOff>
    </xdr:to>
    <xdr:sp macro="" textlink="">
      <xdr:nvSpPr>
        <xdr:cNvPr id="12" name="楕円 11">
          <a:extLst>
            <a:ext uri="{FF2B5EF4-FFF2-40B4-BE49-F238E27FC236}">
              <a16:creationId xmlns:a16="http://schemas.microsoft.com/office/drawing/2014/main" id="{0388CCF8-F49A-4964-8EF0-71D4C762511A}"/>
            </a:ext>
          </a:extLst>
        </xdr:cNvPr>
        <xdr:cNvSpPr/>
      </xdr:nvSpPr>
      <xdr:spPr>
        <a:xfrm>
          <a:off x="6553200" y="2524125"/>
          <a:ext cx="402761" cy="2564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01610%20&#34276;&#30000;&#30334;&#21512;&#23376;\&#21208;&#23450;&#26360;&#12381;&#12358;&#12416;\&#21208;&#23450;&#26360;&#24441;&#21729;\09.02.28&#24441;&#21729;&#21208;&#23450;&#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図"/>
      <sheetName val="業者・科目・本支店"/>
      <sheetName val="表紙"/>
      <sheetName val="Ａ4"/>
      <sheetName val="A3"/>
    </sheetNames>
    <sheetDataSet>
      <sheetData sheetId="0"/>
      <sheetData sheetId="1">
        <row r="2">
          <cell r="H2" t="str">
            <v>A0-100</v>
          </cell>
          <cell r="I2" t="str">
            <v>本社 役員</v>
          </cell>
        </row>
        <row r="3">
          <cell r="E3" t="str">
            <v>1310</v>
          </cell>
          <cell r="F3" t="str">
            <v xml:space="preserve">建物付属設備 </v>
          </cell>
          <cell r="H3" t="str">
            <v>A0-120</v>
          </cell>
          <cell r="I3" t="str">
            <v>本社 総務部</v>
          </cell>
        </row>
        <row r="4">
          <cell r="E4" t="str">
            <v>1370</v>
          </cell>
          <cell r="F4" t="str">
            <v xml:space="preserve">什器備品 </v>
          </cell>
          <cell r="H4" t="str">
            <v>A0-172</v>
          </cell>
          <cell r="I4" t="str">
            <v>上越 事業推進部　</v>
          </cell>
        </row>
        <row r="5">
          <cell r="B5" t="str">
            <v>0</v>
          </cell>
          <cell r="C5" t="str">
            <v>小払い</v>
          </cell>
          <cell r="E5" t="str">
            <v>3070-009</v>
          </cell>
          <cell r="F5" t="str">
            <v>預り金 その他</v>
          </cell>
          <cell r="H5" t="str">
            <v>A0-160</v>
          </cell>
          <cell r="I5" t="str">
            <v>本社 品質保証室</v>
          </cell>
        </row>
        <row r="6">
          <cell r="B6" t="str">
            <v>1</v>
          </cell>
          <cell r="C6" t="str">
            <v>㈱中元組</v>
          </cell>
          <cell r="E6" t="str">
            <v>4400</v>
          </cell>
          <cell r="F6" t="str">
            <v xml:space="preserve">本支店勘定 </v>
          </cell>
          <cell r="H6" t="str">
            <v>A0-170</v>
          </cell>
          <cell r="I6" t="str">
            <v>本社 事業推進部</v>
          </cell>
        </row>
        <row r="7">
          <cell r="B7" t="str">
            <v>10</v>
          </cell>
          <cell r="C7" t="str">
            <v>相村建設㈱</v>
          </cell>
          <cell r="E7" t="str">
            <v>5240</v>
          </cell>
          <cell r="F7" t="str">
            <v xml:space="preserve">法定福利費 </v>
          </cell>
          <cell r="H7" t="str">
            <v>A0-171</v>
          </cell>
          <cell r="I7" t="str">
            <v>新潟 事業推進部　</v>
          </cell>
        </row>
        <row r="8">
          <cell r="B8" t="str">
            <v>100</v>
          </cell>
          <cell r="C8" t="str">
            <v>㈱伊藤土建</v>
          </cell>
          <cell r="E8" t="str">
            <v>5250</v>
          </cell>
          <cell r="F8" t="str">
            <v xml:space="preserve">福利厚生費 </v>
          </cell>
          <cell r="H8" t="str">
            <v>R0</v>
          </cell>
          <cell r="I8" t="str">
            <v>ケコム</v>
          </cell>
        </row>
        <row r="9">
          <cell r="B9" t="str">
            <v>1000</v>
          </cell>
          <cell r="C9" t="str">
            <v>㈲棚橋組</v>
          </cell>
          <cell r="E9" t="str">
            <v>5260</v>
          </cell>
          <cell r="F9" t="str">
            <v xml:space="preserve">修繕維持費 </v>
          </cell>
          <cell r="H9" t="str">
            <v>A0-200</v>
          </cell>
          <cell r="I9" t="str">
            <v>本社 工務積算室</v>
          </cell>
        </row>
        <row r="10">
          <cell r="B10" t="str">
            <v>10040</v>
          </cell>
          <cell r="C10" t="str">
            <v>北川ヒューテック㈱　糸魚川営業所</v>
          </cell>
          <cell r="E10" t="str">
            <v>5280</v>
          </cell>
          <cell r="F10" t="str">
            <v xml:space="preserve">保険料 </v>
          </cell>
          <cell r="H10" t="str">
            <v>Z0</v>
          </cell>
          <cell r="I10" t="str">
            <v>船舶機材部</v>
          </cell>
        </row>
        <row r="11">
          <cell r="B11" t="str">
            <v>10110</v>
          </cell>
          <cell r="C11" t="str">
            <v>小山金属工業㈱</v>
          </cell>
          <cell r="E11" t="str">
            <v>5290</v>
          </cell>
          <cell r="F11" t="str">
            <v xml:space="preserve">地代家賃 </v>
          </cell>
          <cell r="H11" t="str">
            <v>A1</v>
          </cell>
          <cell r="I11" t="str">
            <v>土木部</v>
          </cell>
        </row>
        <row r="12">
          <cell r="B12" t="str">
            <v>10130</v>
          </cell>
          <cell r="C12" t="str">
            <v>観光タクシー㈱</v>
          </cell>
          <cell r="E12" t="str">
            <v>5310-001</v>
          </cell>
          <cell r="F12" t="str">
            <v>動力用水光熱費 電気料</v>
          </cell>
          <cell r="H12" t="str">
            <v>A2</v>
          </cell>
          <cell r="I12" t="str">
            <v>舗道部</v>
          </cell>
        </row>
        <row r="13">
          <cell r="B13" t="str">
            <v>10140</v>
          </cell>
          <cell r="C13" t="str">
            <v>(資)長亀商店</v>
          </cell>
          <cell r="E13" t="str">
            <v>5310-002</v>
          </cell>
          <cell r="F13" t="str">
            <v>動力用水光熱費 水道料</v>
          </cell>
          <cell r="H13" t="str">
            <v>A3</v>
          </cell>
          <cell r="I13" t="str">
            <v>建築部</v>
          </cell>
        </row>
        <row r="14">
          <cell r="B14" t="str">
            <v>10170</v>
          </cell>
          <cell r="C14" t="str">
            <v>クリーン総業㈱</v>
          </cell>
          <cell r="E14" t="str">
            <v>5310-003</v>
          </cell>
          <cell r="F14" t="str">
            <v>動力用水光熱費 ガス料</v>
          </cell>
          <cell r="H14" t="str">
            <v>B0</v>
          </cell>
          <cell r="I14" t="str">
            <v>新潟支店</v>
          </cell>
        </row>
        <row r="15">
          <cell r="B15" t="str">
            <v>10180</v>
          </cell>
          <cell r="C15" t="str">
            <v>㈱旭企業</v>
          </cell>
          <cell r="E15" t="str">
            <v>5310-009</v>
          </cell>
          <cell r="F15" t="str">
            <v>動力用水光熱費 その他</v>
          </cell>
          <cell r="H15" t="str">
            <v>C0</v>
          </cell>
          <cell r="I15" t="str">
            <v>上越支店</v>
          </cell>
        </row>
        <row r="16">
          <cell r="B16" t="str">
            <v>10200</v>
          </cell>
          <cell r="C16" t="str">
            <v>㈱松沢電業</v>
          </cell>
          <cell r="E16" t="str">
            <v>5320</v>
          </cell>
          <cell r="F16" t="str">
            <v xml:space="preserve">調査研究費 </v>
          </cell>
          <cell r="H16" t="str">
            <v>D0</v>
          </cell>
          <cell r="I16" t="str">
            <v>魚沼営業所</v>
          </cell>
        </row>
        <row r="17">
          <cell r="B17" t="str">
            <v>10260</v>
          </cell>
          <cell r="C17" t="str">
            <v>日建リース工業㈱　新潟支店</v>
          </cell>
          <cell r="E17" t="str">
            <v>5330-001</v>
          </cell>
          <cell r="F17" t="str">
            <v>通信交通費 通信費</v>
          </cell>
          <cell r="H17" t="str">
            <v>G0</v>
          </cell>
          <cell r="I17" t="str">
            <v>港湾事務所</v>
          </cell>
        </row>
        <row r="18">
          <cell r="B18" t="str">
            <v>10261</v>
          </cell>
          <cell r="C18" t="str">
            <v>日建リース工業㈱　上越営業所</v>
          </cell>
          <cell r="E18" t="str">
            <v>5330-002</v>
          </cell>
          <cell r="F18" t="str">
            <v>通信交通費 交通費</v>
          </cell>
          <cell r="H18" t="str">
            <v>H0</v>
          </cell>
          <cell r="I18" t="str">
            <v>能生営業所</v>
          </cell>
        </row>
        <row r="19">
          <cell r="B19" t="str">
            <v>10280</v>
          </cell>
          <cell r="C19" t="str">
            <v>三島郡森林組合</v>
          </cell>
          <cell r="E19" t="str">
            <v>5330-003</v>
          </cell>
          <cell r="F19" t="str">
            <v>通信交通費 旅費</v>
          </cell>
          <cell r="H19" t="str">
            <v>K0</v>
          </cell>
          <cell r="I19" t="str">
            <v>柏崎営業所</v>
          </cell>
        </row>
        <row r="20">
          <cell r="B20" t="str">
            <v>10290</v>
          </cell>
          <cell r="C20" t="str">
            <v>㈱杉本重機</v>
          </cell>
          <cell r="E20" t="str">
            <v>5330-009</v>
          </cell>
          <cell r="F20" t="str">
            <v>通信交通費 その他</v>
          </cell>
          <cell r="H20" t="str">
            <v>L0</v>
          </cell>
          <cell r="I20" t="str">
            <v>和島営業所</v>
          </cell>
        </row>
        <row r="21">
          <cell r="B21" t="str">
            <v>10330</v>
          </cell>
          <cell r="C21" t="str">
            <v>三研電設工業㈱</v>
          </cell>
          <cell r="E21" t="str">
            <v>5340</v>
          </cell>
          <cell r="F21" t="str">
            <v xml:space="preserve">広告宣伝費 </v>
          </cell>
          <cell r="H21" t="str">
            <v>Q0</v>
          </cell>
          <cell r="I21" t="str">
            <v>燕営業所</v>
          </cell>
        </row>
        <row r="22">
          <cell r="B22" t="str">
            <v>10380</v>
          </cell>
          <cell r="C22" t="str">
            <v>新栄総業㈱</v>
          </cell>
          <cell r="E22" t="str">
            <v>5360-001</v>
          </cell>
          <cell r="F22" t="str">
            <v>交際費 接待費</v>
          </cell>
          <cell r="H22" t="str">
            <v>A0-110</v>
          </cell>
          <cell r="I22" t="str">
            <v>本社 顧問</v>
          </cell>
        </row>
        <row r="23">
          <cell r="B23" t="str">
            <v>10470</v>
          </cell>
          <cell r="C23" t="str">
            <v>マサキカラー</v>
          </cell>
          <cell r="E23" t="str">
            <v>5360-002</v>
          </cell>
          <cell r="F23" t="str">
            <v>交際費 贈答費</v>
          </cell>
        </row>
        <row r="24">
          <cell r="B24" t="str">
            <v>10480</v>
          </cell>
          <cell r="C24" t="str">
            <v>㈲錦寿司</v>
          </cell>
          <cell r="E24" t="str">
            <v>5360-003</v>
          </cell>
          <cell r="F24" t="str">
            <v>交際費 慶弔費</v>
          </cell>
        </row>
        <row r="25">
          <cell r="B25" t="str">
            <v>1050</v>
          </cell>
          <cell r="C25" t="str">
            <v>㈱高浪組</v>
          </cell>
          <cell r="E25" t="str">
            <v>5360-009</v>
          </cell>
          <cell r="F25" t="str">
            <v>交際費 その他</v>
          </cell>
        </row>
        <row r="26">
          <cell r="B26" t="str">
            <v>10640</v>
          </cell>
          <cell r="C26" t="str">
            <v>富士ゼロックス新潟㈱</v>
          </cell>
          <cell r="E26" t="str">
            <v>5370-001</v>
          </cell>
          <cell r="F26" t="str">
            <v>事務用品費 事務用品</v>
          </cell>
        </row>
        <row r="27">
          <cell r="B27" t="str">
            <v>1070</v>
          </cell>
          <cell r="C27" t="str">
            <v>田辺建設㈱</v>
          </cell>
          <cell r="E27" t="str">
            <v>5370-002</v>
          </cell>
          <cell r="F27" t="str">
            <v>事務用品費 備品</v>
          </cell>
        </row>
        <row r="28">
          <cell r="B28" t="str">
            <v>10700</v>
          </cell>
          <cell r="C28" t="str">
            <v>㈱新潟ナブコ</v>
          </cell>
          <cell r="E28" t="str">
            <v>5370-003</v>
          </cell>
          <cell r="F28" t="str">
            <v>事務用品費 図書費</v>
          </cell>
        </row>
        <row r="29">
          <cell r="B29" t="str">
            <v>10701</v>
          </cell>
          <cell r="C29" t="str">
            <v>㈱新潟ナブコ長岡支店</v>
          </cell>
          <cell r="E29" t="str">
            <v>5370-009</v>
          </cell>
          <cell r="F29" t="str">
            <v>事務用品費 その他</v>
          </cell>
        </row>
        <row r="30">
          <cell r="B30" t="str">
            <v>10720</v>
          </cell>
          <cell r="C30" t="str">
            <v>滝本コンクリート打設興業㈱</v>
          </cell>
          <cell r="E30" t="str">
            <v>5380</v>
          </cell>
          <cell r="F30" t="str">
            <v xml:space="preserve">租税公課 </v>
          </cell>
        </row>
        <row r="31">
          <cell r="B31" t="str">
            <v>10750</v>
          </cell>
          <cell r="C31" t="str">
            <v>㈱ＮＳＴ新潟総合テレビ総務局</v>
          </cell>
          <cell r="E31" t="str">
            <v>5390</v>
          </cell>
          <cell r="F31" t="str">
            <v xml:space="preserve">寄付金 </v>
          </cell>
        </row>
        <row r="32">
          <cell r="B32" t="str">
            <v>10770</v>
          </cell>
          <cell r="C32" t="str">
            <v>西新潟小野田レミコン㈱</v>
          </cell>
          <cell r="E32" t="str">
            <v>5400-001</v>
          </cell>
          <cell r="F32" t="str">
            <v>雑費 協会諸会費</v>
          </cell>
        </row>
        <row r="33">
          <cell r="B33" t="str">
            <v>10780</v>
          </cell>
          <cell r="C33" t="str">
            <v>日特建設㈱新潟支店</v>
          </cell>
          <cell r="E33" t="str">
            <v>5400-002</v>
          </cell>
          <cell r="F33" t="str">
            <v>雑費 茶菓食事費</v>
          </cell>
        </row>
        <row r="34">
          <cell r="B34" t="str">
            <v>10830</v>
          </cell>
          <cell r="C34" t="str">
            <v>㈱曙建設</v>
          </cell>
          <cell r="E34" t="str">
            <v>5400-009</v>
          </cell>
          <cell r="F34" t="str">
            <v>雑費 その他</v>
          </cell>
        </row>
        <row r="35">
          <cell r="B35" t="str">
            <v>10910</v>
          </cell>
          <cell r="C35" t="str">
            <v>㈲ジャパン企画観光サービス</v>
          </cell>
          <cell r="E35" t="str">
            <v>5640</v>
          </cell>
          <cell r="F35" t="str">
            <v>雑支出</v>
          </cell>
        </row>
        <row r="36">
          <cell r="B36" t="str">
            <v>10960</v>
          </cell>
          <cell r="C36" t="str">
            <v>日新建工㈱</v>
          </cell>
          <cell r="E36" t="str">
            <v>3021</v>
          </cell>
          <cell r="F36" t="str">
            <v>完成工事未払金</v>
          </cell>
        </row>
        <row r="37">
          <cell r="B37" t="str">
            <v>11040</v>
          </cell>
          <cell r="C37" t="str">
            <v>㈲外長商店</v>
          </cell>
        </row>
        <row r="38">
          <cell r="B38" t="str">
            <v>11070</v>
          </cell>
          <cell r="C38" t="str">
            <v>新潟県を豊かにする会</v>
          </cell>
        </row>
        <row r="39">
          <cell r="B39" t="str">
            <v>11090</v>
          </cell>
          <cell r="C39" t="str">
            <v>岡田屋呉服店</v>
          </cell>
        </row>
        <row r="40">
          <cell r="B40" t="str">
            <v>11100</v>
          </cell>
          <cell r="C40" t="str">
            <v>㈱山長料理店</v>
          </cell>
        </row>
        <row r="41">
          <cell r="B41" t="str">
            <v>11130</v>
          </cell>
          <cell r="C41" t="str">
            <v>㈲小出タイヤ商会</v>
          </cell>
        </row>
        <row r="42">
          <cell r="B42" t="str">
            <v>11140</v>
          </cell>
          <cell r="C42" t="str">
            <v>㈱細貝建築事務所</v>
          </cell>
        </row>
        <row r="43">
          <cell r="B43" t="str">
            <v>11150</v>
          </cell>
          <cell r="C43" t="str">
            <v>㈱ハンズ渡部</v>
          </cell>
        </row>
        <row r="44">
          <cell r="B44" t="str">
            <v>1120</v>
          </cell>
          <cell r="C44" t="str">
            <v>田辺工業㈱</v>
          </cell>
        </row>
        <row r="45">
          <cell r="B45" t="str">
            <v>1121</v>
          </cell>
          <cell r="C45" t="str">
            <v>田辺工業㈱　北陸支店</v>
          </cell>
        </row>
        <row r="46">
          <cell r="B46" t="str">
            <v>11230</v>
          </cell>
          <cell r="C46" t="str">
            <v>㈱永井鉄工</v>
          </cell>
        </row>
        <row r="47">
          <cell r="B47" t="str">
            <v>11260</v>
          </cell>
          <cell r="C47" t="str">
            <v>㈱ナガオカサッシ工業</v>
          </cell>
        </row>
        <row r="48">
          <cell r="B48" t="str">
            <v>11270</v>
          </cell>
          <cell r="C48" t="str">
            <v>㈱桜井工具店</v>
          </cell>
        </row>
        <row r="49">
          <cell r="B49" t="str">
            <v>11290</v>
          </cell>
          <cell r="C49" t="str">
            <v>タカノ鉄工所</v>
          </cell>
        </row>
        <row r="50">
          <cell r="B50" t="str">
            <v>11300</v>
          </cell>
          <cell r="C50" t="str">
            <v>㈱長測</v>
          </cell>
        </row>
        <row r="51">
          <cell r="B51" t="str">
            <v>11340</v>
          </cell>
          <cell r="C51" t="str">
            <v>椛沢リース㈱</v>
          </cell>
        </row>
        <row r="52">
          <cell r="B52" t="str">
            <v>11370</v>
          </cell>
          <cell r="C52" t="str">
            <v>保安工業㈱　新潟支店</v>
          </cell>
        </row>
        <row r="53">
          <cell r="B53" t="str">
            <v>11400</v>
          </cell>
          <cell r="C53" t="str">
            <v>喜作寿し</v>
          </cell>
        </row>
        <row r="54">
          <cell r="B54" t="str">
            <v>11410</v>
          </cell>
          <cell r="C54" t="str">
            <v>㈲三松亭</v>
          </cell>
        </row>
        <row r="55">
          <cell r="B55" t="str">
            <v>11440</v>
          </cell>
          <cell r="C55" t="str">
            <v>㈲大和木材店</v>
          </cell>
        </row>
        <row r="56">
          <cell r="B56" t="str">
            <v>11470</v>
          </cell>
          <cell r="C56" t="str">
            <v>鹿島建設㈱　北陸支店</v>
          </cell>
        </row>
        <row r="57">
          <cell r="B57" t="str">
            <v>11510</v>
          </cell>
          <cell r="C57" t="str">
            <v>㈱サンユー</v>
          </cell>
        </row>
        <row r="58">
          <cell r="B58" t="str">
            <v>11550</v>
          </cell>
          <cell r="C58" t="str">
            <v>㈱新潟日報事業社</v>
          </cell>
        </row>
        <row r="59">
          <cell r="B59" t="str">
            <v>11560</v>
          </cell>
          <cell r="C59" t="str">
            <v>サンケイ新潟企画</v>
          </cell>
        </row>
        <row r="60">
          <cell r="B60" t="str">
            <v>11580</v>
          </cell>
          <cell r="C60" t="str">
            <v>日本赤十字社新潟県支部</v>
          </cell>
        </row>
        <row r="61">
          <cell r="B61" t="str">
            <v>11590</v>
          </cell>
          <cell r="C61" t="str">
            <v>東京商工会議所</v>
          </cell>
        </row>
        <row r="62">
          <cell r="B62" t="str">
            <v>11600</v>
          </cell>
          <cell r="C62" t="str">
            <v>(資)坂詰材木店</v>
          </cell>
        </row>
        <row r="63">
          <cell r="B63" t="str">
            <v>11630</v>
          </cell>
          <cell r="C63" t="str">
            <v>㈲小林三内商店</v>
          </cell>
        </row>
        <row r="64">
          <cell r="B64" t="str">
            <v>11680</v>
          </cell>
          <cell r="C64" t="str">
            <v>㈲鈴木鉄店</v>
          </cell>
        </row>
        <row r="65">
          <cell r="B65" t="str">
            <v>11690</v>
          </cell>
          <cell r="C65" t="str">
            <v>㈱福新商事</v>
          </cell>
        </row>
        <row r="66">
          <cell r="B66" t="str">
            <v>11720</v>
          </cell>
          <cell r="C66" t="str">
            <v>新日軽㈱　新潟支店</v>
          </cell>
        </row>
        <row r="67">
          <cell r="B67" t="str">
            <v>11730</v>
          </cell>
          <cell r="C67" t="str">
            <v>東屋呉服店</v>
          </cell>
        </row>
        <row r="68">
          <cell r="B68" t="str">
            <v>11770</v>
          </cell>
          <cell r="C68" t="str">
            <v>三条印刷㈱</v>
          </cell>
        </row>
        <row r="69">
          <cell r="B69" t="str">
            <v>11850</v>
          </cell>
          <cell r="C69" t="str">
            <v>新潟サンケイ広告㈱</v>
          </cell>
        </row>
        <row r="70">
          <cell r="B70" t="str">
            <v>11890</v>
          </cell>
          <cell r="C70" t="str">
            <v>㈱八川屋商店</v>
          </cell>
        </row>
        <row r="71">
          <cell r="B71" t="str">
            <v>1190</v>
          </cell>
          <cell r="C71" t="str">
            <v>敦井産業㈱　長岡支店</v>
          </cell>
        </row>
        <row r="72">
          <cell r="B72" t="str">
            <v>1191</v>
          </cell>
          <cell r="C72" t="str">
            <v>敦井産業㈱　上越支店</v>
          </cell>
        </row>
        <row r="73">
          <cell r="B73" t="str">
            <v>1192</v>
          </cell>
          <cell r="C73" t="str">
            <v>敦井産業㈱</v>
          </cell>
        </row>
        <row r="74">
          <cell r="B74" t="str">
            <v>11990</v>
          </cell>
          <cell r="C74" t="str">
            <v>(社)日本河川協会</v>
          </cell>
        </row>
        <row r="75">
          <cell r="B75" t="str">
            <v>12010</v>
          </cell>
          <cell r="C75" t="str">
            <v>登坂ヤス</v>
          </cell>
        </row>
        <row r="76">
          <cell r="B76" t="str">
            <v>12030</v>
          </cell>
          <cell r="C76" t="str">
            <v>フジタ建材リース㈱</v>
          </cell>
        </row>
        <row r="77">
          <cell r="B77" t="str">
            <v>12040</v>
          </cell>
          <cell r="C77" t="str">
            <v>海上保安協会新潟支部</v>
          </cell>
        </row>
        <row r="78">
          <cell r="B78" t="str">
            <v>12060</v>
          </cell>
          <cell r="C78" t="str">
            <v>㈱品田石油</v>
          </cell>
        </row>
        <row r="79">
          <cell r="B79" t="str">
            <v>12080</v>
          </cell>
          <cell r="C79" t="str">
            <v>㈲野積の里</v>
          </cell>
        </row>
        <row r="80">
          <cell r="B80" t="str">
            <v>1210</v>
          </cell>
          <cell r="C80" t="str">
            <v>㈱ユアテック</v>
          </cell>
        </row>
        <row r="81">
          <cell r="B81" t="str">
            <v>12100</v>
          </cell>
          <cell r="C81" t="str">
            <v>道路ジャーナル社</v>
          </cell>
        </row>
        <row r="82">
          <cell r="B82" t="str">
            <v>1211</v>
          </cell>
          <cell r="C82" t="str">
            <v>㈱ユアテック　魚沼営業所</v>
          </cell>
        </row>
        <row r="83">
          <cell r="B83" t="str">
            <v>1212</v>
          </cell>
          <cell r="C83" t="str">
            <v>㈱ユアテック　県央営業所</v>
          </cell>
        </row>
        <row r="84">
          <cell r="B84" t="str">
            <v>12120</v>
          </cell>
          <cell r="C84" t="str">
            <v>㈱霜越建設</v>
          </cell>
        </row>
        <row r="85">
          <cell r="B85" t="str">
            <v>1213</v>
          </cell>
          <cell r="C85" t="str">
            <v>㈱ユアテック　燕営業所</v>
          </cell>
        </row>
        <row r="86">
          <cell r="B86" t="str">
            <v>1214</v>
          </cell>
          <cell r="C86" t="str">
            <v>㈱ユアテック　新潟営業所</v>
          </cell>
        </row>
        <row r="87">
          <cell r="B87" t="str">
            <v>1215</v>
          </cell>
          <cell r="C87" t="str">
            <v>㈱ユアテック　中越営業所</v>
          </cell>
        </row>
        <row r="88">
          <cell r="B88" t="str">
            <v>1216</v>
          </cell>
          <cell r="C88" t="str">
            <v>㈱ユアテック　五泉営業所</v>
          </cell>
        </row>
        <row r="89">
          <cell r="B89" t="str">
            <v>1217</v>
          </cell>
          <cell r="C89" t="str">
            <v>㈱ユアテック　糸魚川営業所</v>
          </cell>
        </row>
        <row r="90">
          <cell r="B90" t="str">
            <v>12170</v>
          </cell>
          <cell r="C90" t="str">
            <v>㈱エコ・リープ</v>
          </cell>
        </row>
        <row r="91">
          <cell r="B91" t="str">
            <v>12180</v>
          </cell>
          <cell r="C91" t="str">
            <v>㈲瀬沼造花店</v>
          </cell>
        </row>
        <row r="92">
          <cell r="B92" t="str">
            <v>12230</v>
          </cell>
          <cell r="C92" t="str">
            <v>伊藤カメラ店</v>
          </cell>
        </row>
        <row r="93">
          <cell r="B93" t="str">
            <v>12250</v>
          </cell>
          <cell r="C93" t="str">
            <v>長鐵工業㈱</v>
          </cell>
        </row>
        <row r="94">
          <cell r="B94" t="str">
            <v>12251</v>
          </cell>
          <cell r="C94" t="str">
            <v>長鐵工業㈱</v>
          </cell>
        </row>
        <row r="95">
          <cell r="B95" t="str">
            <v>12260</v>
          </cell>
          <cell r="C95" t="str">
            <v>㈱金子製罐</v>
          </cell>
        </row>
        <row r="96">
          <cell r="B96" t="str">
            <v>12290</v>
          </cell>
          <cell r="C96" t="str">
            <v>㈱宮下電設</v>
          </cell>
        </row>
        <row r="97">
          <cell r="B97" t="str">
            <v>1230</v>
          </cell>
          <cell r="C97" t="str">
            <v>東洋瓦斯機工㈱　新潟事業所</v>
          </cell>
        </row>
        <row r="98">
          <cell r="B98" t="str">
            <v>12300</v>
          </cell>
          <cell r="C98" t="str">
            <v>㈲音八</v>
          </cell>
        </row>
        <row r="99">
          <cell r="B99" t="str">
            <v>12310</v>
          </cell>
          <cell r="C99" t="str">
            <v>新潟ＩＢＭ研究会</v>
          </cell>
        </row>
        <row r="100">
          <cell r="B100" t="str">
            <v>12330</v>
          </cell>
          <cell r="C100" t="str">
            <v>㈱新潟日報社</v>
          </cell>
        </row>
        <row r="101">
          <cell r="B101" t="str">
            <v>12360</v>
          </cell>
          <cell r="C101" t="str">
            <v>(社)新潟県火薬類保安協会</v>
          </cell>
        </row>
        <row r="102">
          <cell r="B102" t="str">
            <v>1240</v>
          </cell>
          <cell r="C102" t="str">
            <v>㈲外山工業所</v>
          </cell>
        </row>
        <row r="103">
          <cell r="B103" t="str">
            <v>12410</v>
          </cell>
          <cell r="C103" t="str">
            <v>長岡三協販売㈱</v>
          </cell>
        </row>
        <row r="104">
          <cell r="B104" t="str">
            <v>12440</v>
          </cell>
          <cell r="C104" t="str">
            <v>伊米ケ崎建設㈱</v>
          </cell>
        </row>
        <row r="105">
          <cell r="B105" t="str">
            <v>12470</v>
          </cell>
          <cell r="C105" t="str">
            <v>以光産業㈱</v>
          </cell>
        </row>
        <row r="106">
          <cell r="B106" t="str">
            <v>12570</v>
          </cell>
          <cell r="C106" t="str">
            <v>㈱信越青写真</v>
          </cell>
        </row>
        <row r="107">
          <cell r="B107" t="str">
            <v>12571</v>
          </cell>
          <cell r="C107" t="str">
            <v>㈱信越青写真</v>
          </cell>
        </row>
        <row r="108">
          <cell r="B108" t="str">
            <v>12580</v>
          </cell>
          <cell r="C108" t="str">
            <v>住友建機販売甲信越㈱</v>
          </cell>
        </row>
        <row r="109">
          <cell r="B109" t="str">
            <v>12590</v>
          </cell>
          <cell r="C109" t="str">
            <v>㈱大平組</v>
          </cell>
        </row>
        <row r="110">
          <cell r="B110" t="str">
            <v>12610</v>
          </cell>
          <cell r="C110" t="str">
            <v>磯貝鮮魚店</v>
          </cell>
        </row>
        <row r="111">
          <cell r="B111" t="str">
            <v>12640</v>
          </cell>
          <cell r="C111" t="str">
            <v>三和シャッター工業㈱　長岡営業所</v>
          </cell>
        </row>
        <row r="112">
          <cell r="B112" t="str">
            <v>12641</v>
          </cell>
          <cell r="C112" t="str">
            <v>三和シャッター工業㈱　新潟支店　三条営業所</v>
          </cell>
        </row>
        <row r="113">
          <cell r="B113" t="str">
            <v>12750</v>
          </cell>
          <cell r="C113" t="str">
            <v>㈲佐藤配管工事店</v>
          </cell>
        </row>
        <row r="114">
          <cell r="B114" t="str">
            <v>12760</v>
          </cell>
          <cell r="C114" t="str">
            <v>㈱さい花</v>
          </cell>
        </row>
        <row r="115">
          <cell r="B115" t="str">
            <v>12780</v>
          </cell>
          <cell r="C115" t="str">
            <v>日報政経懇話会</v>
          </cell>
        </row>
        <row r="116">
          <cell r="B116" t="str">
            <v>12890</v>
          </cell>
          <cell r="C116" t="str">
            <v>㈱田村製作所</v>
          </cell>
        </row>
        <row r="117">
          <cell r="B117" t="str">
            <v>12900</v>
          </cell>
          <cell r="C117" t="str">
            <v>㈱カネカ</v>
          </cell>
        </row>
        <row r="118">
          <cell r="B118" t="str">
            <v>1291</v>
          </cell>
          <cell r="C118" t="str">
            <v>中野建設工業㈱　新潟支店</v>
          </cell>
        </row>
        <row r="119">
          <cell r="B119" t="str">
            <v>12960</v>
          </cell>
          <cell r="C119" t="str">
            <v>興和ライニング㈱</v>
          </cell>
        </row>
        <row r="120">
          <cell r="B120" t="str">
            <v xml:space="preserve">12970  </v>
          </cell>
          <cell r="C120" t="str">
            <v>㈱イートラスト</v>
          </cell>
        </row>
        <row r="121">
          <cell r="B121" t="str">
            <v>12980</v>
          </cell>
          <cell r="C121" t="str">
            <v>新晃設備㈱</v>
          </cell>
        </row>
        <row r="122">
          <cell r="B122" t="str">
            <v>130</v>
          </cell>
          <cell r="C122" t="str">
            <v>㈲伊藤組</v>
          </cell>
        </row>
        <row r="123">
          <cell r="B123" t="str">
            <v>13010</v>
          </cell>
          <cell r="C123" t="str">
            <v>アートビジネスサプライ㈱</v>
          </cell>
        </row>
        <row r="124">
          <cell r="B124" t="str">
            <v>13030</v>
          </cell>
          <cell r="C124" t="str">
            <v>㈱山崎組</v>
          </cell>
        </row>
        <row r="125">
          <cell r="B125" t="str">
            <v>13040</v>
          </cell>
          <cell r="C125" t="str">
            <v>㈱山丁志田長七商店</v>
          </cell>
        </row>
        <row r="126">
          <cell r="B126" t="str">
            <v>13100</v>
          </cell>
          <cell r="C126" t="str">
            <v>ショーボンド建設㈱　新潟営業所</v>
          </cell>
        </row>
        <row r="127">
          <cell r="B127" t="str">
            <v>13130</v>
          </cell>
          <cell r="C127" t="str">
            <v>㈲高野組</v>
          </cell>
        </row>
        <row r="128">
          <cell r="B128" t="str">
            <v>13170</v>
          </cell>
          <cell r="C128" t="str">
            <v>一港会</v>
          </cell>
        </row>
        <row r="129">
          <cell r="B129" t="str">
            <v>1320</v>
          </cell>
          <cell r="C129" t="str">
            <v>直江津海陸運送㈱</v>
          </cell>
        </row>
        <row r="130">
          <cell r="B130" t="str">
            <v>13200</v>
          </cell>
          <cell r="C130" t="str">
            <v>㈱グンマカッター</v>
          </cell>
        </row>
        <row r="131">
          <cell r="B131" t="str">
            <v>13230</v>
          </cell>
          <cell r="C131" t="str">
            <v>山勘金物店</v>
          </cell>
        </row>
        <row r="132">
          <cell r="B132" t="str">
            <v>13250</v>
          </cell>
          <cell r="C132" t="str">
            <v>大原技術㈱</v>
          </cell>
        </row>
        <row r="133">
          <cell r="B133" t="str">
            <v>13260</v>
          </cell>
          <cell r="C133" t="str">
            <v>かいづ塗工㈱</v>
          </cell>
        </row>
        <row r="134">
          <cell r="B134" t="str">
            <v>13310</v>
          </cell>
          <cell r="C134" t="str">
            <v>(社)新潟県土木協会</v>
          </cell>
        </row>
        <row r="135">
          <cell r="B135" t="str">
            <v>13330</v>
          </cell>
          <cell r="C135" t="str">
            <v>㈱エフ・キムラ</v>
          </cell>
        </row>
        <row r="136">
          <cell r="B136" t="str">
            <v>13390</v>
          </cell>
          <cell r="C136" t="str">
            <v>久住電設(有)</v>
          </cell>
        </row>
        <row r="137">
          <cell r="B137" t="str">
            <v>1340</v>
          </cell>
          <cell r="C137" t="str">
            <v>㈱エヌテックス</v>
          </cell>
        </row>
        <row r="138">
          <cell r="B138" t="str">
            <v>1350</v>
          </cell>
          <cell r="C138" t="str">
            <v>中元道路㈱</v>
          </cell>
        </row>
        <row r="139">
          <cell r="B139" t="str">
            <v>13530</v>
          </cell>
          <cell r="C139" t="str">
            <v>旭屋クリーニング店</v>
          </cell>
        </row>
        <row r="140">
          <cell r="B140" t="str">
            <v>13620</v>
          </cell>
          <cell r="C140" t="str">
            <v>共成電気工業㈱</v>
          </cell>
        </row>
        <row r="141">
          <cell r="B141" t="str">
            <v>13640</v>
          </cell>
          <cell r="C141" t="str">
            <v>㈲ナガミ工業</v>
          </cell>
        </row>
        <row r="142">
          <cell r="B142" t="str">
            <v>13650</v>
          </cell>
          <cell r="C142" t="str">
            <v>三基ブロック㈱</v>
          </cell>
        </row>
        <row r="143">
          <cell r="B143" t="str">
            <v>13680</v>
          </cell>
          <cell r="C143" t="str">
            <v>久田畳店</v>
          </cell>
        </row>
        <row r="144">
          <cell r="B144" t="str">
            <v>1371</v>
          </cell>
          <cell r="C144" t="str">
            <v>日光商事㈱</v>
          </cell>
        </row>
        <row r="145">
          <cell r="B145" t="str">
            <v>13760</v>
          </cell>
          <cell r="C145" t="str">
            <v>藤井鉄工所</v>
          </cell>
        </row>
        <row r="146">
          <cell r="B146" t="str">
            <v>13810</v>
          </cell>
          <cell r="C146" t="str">
            <v>㈲鈴木銃砲火薬店</v>
          </cell>
        </row>
        <row r="147">
          <cell r="B147" t="str">
            <v>13830</v>
          </cell>
          <cell r="C147" t="str">
            <v>㈱ア－トプリント角越</v>
          </cell>
        </row>
        <row r="148">
          <cell r="B148" t="str">
            <v>13850</v>
          </cell>
          <cell r="C148" t="str">
            <v>㈲水島鉄筋</v>
          </cell>
        </row>
        <row r="149">
          <cell r="B149" t="str">
            <v>13860</v>
          </cell>
          <cell r="C149" t="str">
            <v>(財)環境技研分析センター　長岡支部</v>
          </cell>
        </row>
        <row r="150">
          <cell r="B150" t="str">
            <v>13870</v>
          </cell>
          <cell r="C150" t="str">
            <v>中越環境開発㈱</v>
          </cell>
        </row>
        <row r="151">
          <cell r="B151" t="str">
            <v>13900</v>
          </cell>
          <cell r="C151" t="str">
            <v>日新設備工業㈱</v>
          </cell>
        </row>
        <row r="152">
          <cell r="B152" t="str">
            <v>13930</v>
          </cell>
          <cell r="C152" t="str">
            <v>㈱中越興業</v>
          </cell>
        </row>
        <row r="153">
          <cell r="B153" t="str">
            <v>13950</v>
          </cell>
          <cell r="C153" t="str">
            <v>㈱熊谷組　新潟営業所</v>
          </cell>
        </row>
        <row r="154">
          <cell r="B154" t="str">
            <v>13970</v>
          </cell>
          <cell r="C154" t="str">
            <v>緑水工業㈱</v>
          </cell>
        </row>
        <row r="155">
          <cell r="B155" t="str">
            <v>140</v>
          </cell>
          <cell r="C155" t="str">
            <v>㈱石橋組</v>
          </cell>
        </row>
        <row r="156">
          <cell r="B156" t="str">
            <v>1400</v>
          </cell>
          <cell r="C156" t="str">
            <v>㈱荷屋建設</v>
          </cell>
        </row>
        <row r="157">
          <cell r="B157" t="str">
            <v>14000</v>
          </cell>
          <cell r="C157" t="str">
            <v>㈲割烹なみとせ</v>
          </cell>
        </row>
        <row r="158">
          <cell r="B158" t="str">
            <v>14010</v>
          </cell>
          <cell r="C158" t="str">
            <v>㈲後藤酒店</v>
          </cell>
        </row>
        <row r="159">
          <cell r="B159" t="str">
            <v>14060</v>
          </cell>
          <cell r="C159" t="str">
            <v>㈱北越舗道</v>
          </cell>
        </row>
        <row r="160">
          <cell r="B160" t="str">
            <v>1410</v>
          </cell>
          <cell r="C160" t="str">
            <v>㈱新潟フェンス工業</v>
          </cell>
        </row>
        <row r="161">
          <cell r="B161" t="str">
            <v>14200</v>
          </cell>
          <cell r="C161" t="str">
            <v>(社)日本海上起重技術協会</v>
          </cell>
        </row>
        <row r="162">
          <cell r="B162" t="str">
            <v>1431</v>
          </cell>
          <cell r="C162" t="str">
            <v>㈱日さく新潟支店</v>
          </cell>
        </row>
        <row r="163">
          <cell r="B163" t="str">
            <v>14360</v>
          </cell>
          <cell r="C163" t="str">
            <v>信濃舗材㈱</v>
          </cell>
        </row>
        <row r="164">
          <cell r="B164" t="str">
            <v>14500</v>
          </cell>
          <cell r="C164" t="str">
            <v>㈱北陸土建</v>
          </cell>
        </row>
        <row r="165">
          <cell r="B165" t="str">
            <v>14510</v>
          </cell>
          <cell r="C165" t="str">
            <v>㈱北陸クレーン</v>
          </cell>
        </row>
        <row r="166">
          <cell r="B166" t="str">
            <v>14520</v>
          </cell>
          <cell r="C166" t="str">
            <v>㈲宮原発動機工業所</v>
          </cell>
        </row>
        <row r="167">
          <cell r="B167" t="str">
            <v>14540</v>
          </cell>
          <cell r="C167" t="str">
            <v>道路広報センター</v>
          </cell>
        </row>
        <row r="168">
          <cell r="B168" t="str">
            <v>14560</v>
          </cell>
          <cell r="C168" t="str">
            <v>石高建設㈱　上越支店</v>
          </cell>
        </row>
        <row r="169">
          <cell r="B169" t="str">
            <v>1461</v>
          </cell>
          <cell r="C169" t="str">
            <v>㈱たかだ</v>
          </cell>
        </row>
        <row r="170">
          <cell r="B170" t="str">
            <v>14640</v>
          </cell>
          <cell r="C170" t="str">
            <v>㈱サッシサービスセンター</v>
          </cell>
        </row>
        <row r="171">
          <cell r="B171" t="str">
            <v>14660</v>
          </cell>
          <cell r="C171" t="str">
            <v>浜もと</v>
          </cell>
        </row>
        <row r="172">
          <cell r="B172" t="str">
            <v>14700</v>
          </cell>
          <cell r="C172" t="str">
            <v>中田建設㈱</v>
          </cell>
        </row>
        <row r="173">
          <cell r="B173" t="str">
            <v>14710</v>
          </cell>
          <cell r="C173" t="str">
            <v>小幡電気工業㈱</v>
          </cell>
        </row>
        <row r="174">
          <cell r="B174" t="str">
            <v>14750</v>
          </cell>
          <cell r="C174" t="str">
            <v>㈲小竹食品</v>
          </cell>
        </row>
        <row r="175">
          <cell r="B175" t="str">
            <v>14790</v>
          </cell>
          <cell r="C175" t="str">
            <v>大和商事㈱</v>
          </cell>
        </row>
        <row r="176">
          <cell r="B176" t="str">
            <v>14820</v>
          </cell>
          <cell r="C176" t="str">
            <v>新和商事㈱</v>
          </cell>
        </row>
        <row r="177">
          <cell r="B177" t="str">
            <v>14840</v>
          </cell>
          <cell r="C177" t="str">
            <v>㈱アオシ商会</v>
          </cell>
        </row>
        <row r="178">
          <cell r="B178" t="str">
            <v>14880</v>
          </cell>
          <cell r="C178" t="str">
            <v>ワタヌキ工業</v>
          </cell>
        </row>
        <row r="179">
          <cell r="B179" t="str">
            <v>14930</v>
          </cell>
          <cell r="C179" t="str">
            <v>柏崎建設業協同組合</v>
          </cell>
        </row>
        <row r="180">
          <cell r="B180" t="str">
            <v>14950</v>
          </cell>
          <cell r="C180" t="str">
            <v>能生町建設業組合</v>
          </cell>
        </row>
        <row r="181">
          <cell r="B181" t="str">
            <v>15010</v>
          </cell>
          <cell r="C181" t="str">
            <v>ＡＶタケノウチ</v>
          </cell>
        </row>
        <row r="182">
          <cell r="B182" t="str">
            <v>15020</v>
          </cell>
          <cell r="C182" t="str">
            <v>田中産業㈱</v>
          </cell>
        </row>
        <row r="183">
          <cell r="B183" t="str">
            <v>15040</v>
          </cell>
          <cell r="C183" t="str">
            <v>(社)新潟県労働衛生医学協会</v>
          </cell>
        </row>
        <row r="184">
          <cell r="B184" t="str">
            <v>15080</v>
          </cell>
          <cell r="C184" t="str">
            <v>五洋建設㈱　北陸支店</v>
          </cell>
        </row>
        <row r="185">
          <cell r="B185" t="str">
            <v>15140</v>
          </cell>
          <cell r="C185" t="str">
            <v>㈲マスツネ</v>
          </cell>
        </row>
        <row r="186">
          <cell r="B186" t="str">
            <v>15170</v>
          </cell>
          <cell r="C186" t="str">
            <v>直江津漁業協同組合</v>
          </cell>
        </row>
        <row r="187">
          <cell r="B187" t="str">
            <v>1520</v>
          </cell>
          <cell r="C187" t="str">
            <v>㈱早勝工業所</v>
          </cell>
        </row>
        <row r="188">
          <cell r="B188" t="str">
            <v>15230</v>
          </cell>
          <cell r="C188" t="str">
            <v>不二サッシ㈱　関東支店長岡営業所</v>
          </cell>
        </row>
        <row r="189">
          <cell r="B189" t="str">
            <v>15260</v>
          </cell>
          <cell r="C189" t="str">
            <v>与板カッター</v>
          </cell>
        </row>
        <row r="190">
          <cell r="B190" t="str">
            <v>15280</v>
          </cell>
          <cell r="C190" t="str">
            <v>㈱新生設備</v>
          </cell>
        </row>
        <row r="191">
          <cell r="B191" t="str">
            <v>15290</v>
          </cell>
          <cell r="C191" t="str">
            <v>㈱三牧建設工業</v>
          </cell>
        </row>
        <row r="192">
          <cell r="B192" t="str">
            <v>1530</v>
          </cell>
          <cell r="C192" t="str">
            <v>㈲長谷川材木店</v>
          </cell>
        </row>
        <row r="193">
          <cell r="B193" t="str">
            <v>15300</v>
          </cell>
          <cell r="C193" t="str">
            <v>新潟県林業改良協会　中越支部</v>
          </cell>
        </row>
        <row r="194">
          <cell r="B194" t="str">
            <v>15310</v>
          </cell>
          <cell r="C194" t="str">
            <v>㈱上松広告看板</v>
          </cell>
        </row>
        <row r="195">
          <cell r="B195" t="str">
            <v>15340</v>
          </cell>
          <cell r="C195" t="str">
            <v>㈲山﨑板金</v>
          </cell>
        </row>
        <row r="196">
          <cell r="B196" t="str">
            <v>15390</v>
          </cell>
          <cell r="C196" t="str">
            <v>菊水</v>
          </cell>
        </row>
        <row r="197">
          <cell r="B197" t="str">
            <v>1540</v>
          </cell>
          <cell r="C197" t="str">
            <v>萬代建設㈱</v>
          </cell>
        </row>
        <row r="198">
          <cell r="B198" t="str">
            <v>15500</v>
          </cell>
          <cell r="C198" t="str">
            <v>㈲小和鉄筋</v>
          </cell>
        </row>
        <row r="199">
          <cell r="B199" t="str">
            <v>15530</v>
          </cell>
          <cell r="C199" t="str">
            <v>㈱朝日写真ニュース社　事業本部</v>
          </cell>
        </row>
        <row r="200">
          <cell r="B200" t="str">
            <v>15540</v>
          </cell>
          <cell r="C200" t="str">
            <v>㈱雅裳苑長岡セレモニー</v>
          </cell>
        </row>
        <row r="201">
          <cell r="B201" t="str">
            <v>15590</v>
          </cell>
          <cell r="C201" t="str">
            <v>古川工業㈱</v>
          </cell>
        </row>
        <row r="202">
          <cell r="B202" t="str">
            <v>1560</v>
          </cell>
          <cell r="C202" t="str">
            <v>㈱破入組</v>
          </cell>
        </row>
        <row r="203">
          <cell r="B203" t="str">
            <v>15620</v>
          </cell>
          <cell r="C203" t="str">
            <v>越後交通㈱</v>
          </cell>
        </row>
        <row r="204">
          <cell r="B204" t="str">
            <v>15640</v>
          </cell>
          <cell r="C204" t="str">
            <v>陽光電気㈱</v>
          </cell>
        </row>
        <row r="205">
          <cell r="B205" t="str">
            <v>1570</v>
          </cell>
          <cell r="C205" t="str">
            <v>㈲秀花園</v>
          </cell>
        </row>
        <row r="206">
          <cell r="B206" t="str">
            <v>15730</v>
          </cell>
          <cell r="C206" t="str">
            <v>日建工学㈱　北陸第一エリア</v>
          </cell>
        </row>
        <row r="207">
          <cell r="B207" t="str">
            <v>1580</v>
          </cell>
          <cell r="C207" t="str">
            <v>㈱羽入田塗装店</v>
          </cell>
        </row>
        <row r="208">
          <cell r="B208" t="str">
            <v>15810</v>
          </cell>
          <cell r="C208" t="str">
            <v>ニチレキ㈱</v>
          </cell>
        </row>
        <row r="209">
          <cell r="B209" t="str">
            <v>15850</v>
          </cell>
          <cell r="C209" t="str">
            <v>北陸道路標識㈱</v>
          </cell>
        </row>
        <row r="210">
          <cell r="B210" t="str">
            <v>15860</v>
          </cell>
          <cell r="C210" t="str">
            <v>三島谷興産㈱</v>
          </cell>
        </row>
        <row r="211">
          <cell r="B211" t="str">
            <v>15870</v>
          </cell>
          <cell r="C211" t="str">
            <v>㈱Ｅ－システム　新潟支店</v>
          </cell>
        </row>
        <row r="212">
          <cell r="B212" t="str">
            <v>15890</v>
          </cell>
          <cell r="C212" t="str">
            <v>写真ハネダ</v>
          </cell>
        </row>
        <row r="213">
          <cell r="B213" t="str">
            <v>15900</v>
          </cell>
          <cell r="C213" t="str">
            <v>柳下蒲鉾㈱</v>
          </cell>
        </row>
        <row r="214">
          <cell r="B214" t="str">
            <v>15940</v>
          </cell>
          <cell r="C214" t="str">
            <v>㈲笹井商店</v>
          </cell>
        </row>
        <row r="215">
          <cell r="B215" t="str">
            <v>15970</v>
          </cell>
          <cell r="C215" t="str">
            <v>㈱山長組</v>
          </cell>
        </row>
        <row r="216">
          <cell r="B216" t="str">
            <v>15980</v>
          </cell>
          <cell r="C216" t="str">
            <v>笠原商事㈱</v>
          </cell>
        </row>
        <row r="217">
          <cell r="B217" t="str">
            <v>160</v>
          </cell>
          <cell r="C217" t="str">
            <v>㈲伊藤はつり</v>
          </cell>
        </row>
        <row r="218">
          <cell r="B218" t="str">
            <v>16050</v>
          </cell>
          <cell r="C218" t="str">
            <v>(社)日本クレーン協会</v>
          </cell>
        </row>
        <row r="219">
          <cell r="B219" t="str">
            <v>16080</v>
          </cell>
          <cell r="C219" t="str">
            <v>㈱武藤商会</v>
          </cell>
        </row>
        <row r="220">
          <cell r="B220" t="str">
            <v>16100</v>
          </cell>
          <cell r="C220" t="str">
            <v>新潟サンリン㈱　直江津支店</v>
          </cell>
        </row>
        <row r="221">
          <cell r="B221" t="str">
            <v>16101</v>
          </cell>
          <cell r="C221" t="str">
            <v>新潟サンリン㈱　新潟支店</v>
          </cell>
        </row>
        <row r="222">
          <cell r="B222" t="str">
            <v>16102</v>
          </cell>
          <cell r="C222" t="str">
            <v>新潟サンリン㈱　長岡支店</v>
          </cell>
        </row>
        <row r="223">
          <cell r="B223" t="str">
            <v>16120</v>
          </cell>
          <cell r="C223" t="str">
            <v>小林左官工業</v>
          </cell>
        </row>
        <row r="224">
          <cell r="B224" t="str">
            <v>16160</v>
          </cell>
          <cell r="C224" t="str">
            <v>㈱諸長商店</v>
          </cell>
        </row>
        <row r="225">
          <cell r="B225" t="str">
            <v>1620</v>
          </cell>
          <cell r="C225" t="str">
            <v>藤村ヒューム管㈱</v>
          </cell>
        </row>
        <row r="226">
          <cell r="B226" t="str">
            <v>1621</v>
          </cell>
          <cell r="C226" t="str">
            <v>藤村ヒューム管㈱　新潟営業所</v>
          </cell>
        </row>
        <row r="227">
          <cell r="B227" t="str">
            <v>1622</v>
          </cell>
          <cell r="C227" t="str">
            <v>藤村ヒューム管㈱　長岡事業部</v>
          </cell>
        </row>
        <row r="228">
          <cell r="B228" t="str">
            <v>16310</v>
          </cell>
          <cell r="C228" t="str">
            <v>ＮＥＣインフロンティア㈱　関東甲信越支社</v>
          </cell>
        </row>
        <row r="229">
          <cell r="B229" t="str">
            <v>16380</v>
          </cell>
          <cell r="C229" t="str">
            <v>㈱大谷建設</v>
          </cell>
        </row>
        <row r="230">
          <cell r="B230" t="str">
            <v>1640</v>
          </cell>
          <cell r="C230" t="str">
            <v>㈱福田組</v>
          </cell>
        </row>
        <row r="231">
          <cell r="B231" t="str">
            <v>16400</v>
          </cell>
          <cell r="C231" t="str">
            <v>五十嵐工業㈱</v>
          </cell>
        </row>
        <row r="232">
          <cell r="B232" t="str">
            <v>1641</v>
          </cell>
          <cell r="C232" t="str">
            <v>㈱福田組　上越営業所</v>
          </cell>
        </row>
        <row r="233">
          <cell r="B233" t="str">
            <v>1642</v>
          </cell>
          <cell r="C233" t="str">
            <v>㈱福田組　東蒲原営業所</v>
          </cell>
        </row>
        <row r="234">
          <cell r="B234" t="str">
            <v>16420</v>
          </cell>
          <cell r="C234" t="str">
            <v>中央企業㈱</v>
          </cell>
        </row>
        <row r="235">
          <cell r="B235" t="str">
            <v>1643</v>
          </cell>
          <cell r="C235" t="str">
            <v>福田道路㈱　西蒲営業所</v>
          </cell>
        </row>
        <row r="236">
          <cell r="B236" t="str">
            <v>16430</v>
          </cell>
          <cell r="C236" t="str">
            <v>㈱吉田保温</v>
          </cell>
        </row>
        <row r="237">
          <cell r="B237" t="str">
            <v>1644</v>
          </cell>
          <cell r="C237" t="str">
            <v>㈱福田組　中越支店　魚沼営業所</v>
          </cell>
        </row>
        <row r="238">
          <cell r="B238" t="str">
            <v>1650</v>
          </cell>
          <cell r="C238" t="str">
            <v>福田道路㈱</v>
          </cell>
        </row>
        <row r="239">
          <cell r="B239" t="str">
            <v>1652</v>
          </cell>
          <cell r="C239" t="str">
            <v>福田道路㈱　小出営業所</v>
          </cell>
        </row>
        <row r="240">
          <cell r="B240" t="str">
            <v>1653</v>
          </cell>
          <cell r="C240" t="str">
            <v>福田道路㈱　中越支店</v>
          </cell>
        </row>
        <row r="241">
          <cell r="B241" t="str">
            <v>1654</v>
          </cell>
          <cell r="C241" t="str">
            <v>福田道路㈱　新潟本店</v>
          </cell>
        </row>
        <row r="242">
          <cell r="B242" t="str">
            <v>1655</v>
          </cell>
          <cell r="C242" t="str">
            <v>福田道路㈱　三条営業所</v>
          </cell>
        </row>
        <row r="243">
          <cell r="B243" t="str">
            <v>16550</v>
          </cell>
          <cell r="C243" t="str">
            <v>㈱新潟ライン</v>
          </cell>
        </row>
        <row r="244">
          <cell r="B244" t="str">
            <v>1656</v>
          </cell>
          <cell r="C244" t="str">
            <v>福田道路㈱　上越営業所</v>
          </cell>
        </row>
        <row r="245">
          <cell r="B245" t="str">
            <v>16570</v>
          </cell>
          <cell r="C245" t="str">
            <v>㈲本多組</v>
          </cell>
        </row>
        <row r="246">
          <cell r="B246" t="str">
            <v>1660</v>
          </cell>
          <cell r="C246" t="str">
            <v>藤木鉄工㈱</v>
          </cell>
        </row>
        <row r="247">
          <cell r="B247" t="str">
            <v>16610</v>
          </cell>
          <cell r="C247" t="str">
            <v>文化シャッター㈱　長岡営業所</v>
          </cell>
        </row>
        <row r="248">
          <cell r="B248" t="str">
            <v>16630</v>
          </cell>
          <cell r="C248" t="str">
            <v>㈱笹川建設</v>
          </cell>
        </row>
        <row r="249">
          <cell r="B249" t="str">
            <v>16631</v>
          </cell>
          <cell r="C249" t="str">
            <v>㈱笹川建設（石油部門）</v>
          </cell>
        </row>
        <row r="250">
          <cell r="B250" t="str">
            <v>16640</v>
          </cell>
          <cell r="C250" t="str">
            <v>長岡地区電信電話ユーザー協会</v>
          </cell>
        </row>
        <row r="251">
          <cell r="B251" t="str">
            <v>16650</v>
          </cell>
          <cell r="C251" t="str">
            <v>新潟県不動産政治連盟</v>
          </cell>
        </row>
        <row r="252">
          <cell r="B252" t="str">
            <v>16690</v>
          </cell>
          <cell r="C252" t="str">
            <v>㈲渡辺板金</v>
          </cell>
        </row>
        <row r="253">
          <cell r="B253" t="str">
            <v>1670</v>
          </cell>
          <cell r="C253" t="str">
            <v>㈱藤村式黒板製作所</v>
          </cell>
        </row>
        <row r="254">
          <cell r="B254" t="str">
            <v>16700</v>
          </cell>
          <cell r="C254" t="str">
            <v>㈱日刊建設工業新聞社　北陸総局</v>
          </cell>
        </row>
        <row r="255">
          <cell r="B255" t="str">
            <v>16720</v>
          </cell>
          <cell r="C255" t="str">
            <v>水込工業</v>
          </cell>
        </row>
        <row r="256">
          <cell r="B256" t="str">
            <v>16800</v>
          </cell>
          <cell r="C256" t="str">
            <v>横川酒店</v>
          </cell>
        </row>
        <row r="257">
          <cell r="B257" t="str">
            <v>16830</v>
          </cell>
          <cell r="C257" t="str">
            <v>㈲本合電化</v>
          </cell>
        </row>
        <row r="258">
          <cell r="B258" t="str">
            <v>16850</v>
          </cell>
          <cell r="C258" t="str">
            <v>㈱公共事業通信社</v>
          </cell>
        </row>
        <row r="259">
          <cell r="B259" t="str">
            <v>1690</v>
          </cell>
          <cell r="C259" t="str">
            <v>北越農事㈱</v>
          </cell>
        </row>
        <row r="260">
          <cell r="B260" t="str">
            <v>16970</v>
          </cell>
          <cell r="C260" t="str">
            <v>㈲岩室クリーナー</v>
          </cell>
        </row>
        <row r="261">
          <cell r="B261" t="str">
            <v>17030</v>
          </cell>
          <cell r="C261" t="str">
            <v>㈱レックス</v>
          </cell>
        </row>
        <row r="262">
          <cell r="B262" t="str">
            <v>17031</v>
          </cell>
          <cell r="C262" t="str">
            <v>㈱レックス　中越営業所</v>
          </cell>
        </row>
        <row r="263">
          <cell r="B263" t="str">
            <v>17040</v>
          </cell>
          <cell r="C263" t="str">
            <v>シナノ解体工業㈱</v>
          </cell>
        </row>
        <row r="264">
          <cell r="B264" t="str">
            <v>17060</v>
          </cell>
          <cell r="C264" t="str">
            <v>㈲山田写真館</v>
          </cell>
        </row>
        <row r="265">
          <cell r="B265" t="str">
            <v>17070</v>
          </cell>
          <cell r="C265" t="str">
            <v>㈱山繁商店</v>
          </cell>
        </row>
        <row r="266">
          <cell r="B266" t="str">
            <v>1710</v>
          </cell>
          <cell r="C266" t="str">
            <v>㈱風間ラジオ店</v>
          </cell>
        </row>
        <row r="267">
          <cell r="B267" t="str">
            <v>17110</v>
          </cell>
          <cell r="C267" t="str">
            <v>北越空調㈱</v>
          </cell>
        </row>
        <row r="268">
          <cell r="B268" t="str">
            <v>17120</v>
          </cell>
          <cell r="C268" t="str">
            <v>カナショウ産業㈱</v>
          </cell>
        </row>
        <row r="269">
          <cell r="B269" t="str">
            <v>17180</v>
          </cell>
          <cell r="C269" t="str">
            <v>㈱金田塗装工業</v>
          </cell>
        </row>
        <row r="270">
          <cell r="B270" t="str">
            <v>17230</v>
          </cell>
          <cell r="C270" t="str">
            <v>藤田金属㈱長　岡支店</v>
          </cell>
        </row>
        <row r="271">
          <cell r="B271" t="str">
            <v>17231</v>
          </cell>
          <cell r="C271" t="str">
            <v>藤田金属㈱</v>
          </cell>
        </row>
        <row r="272">
          <cell r="B272" t="str">
            <v>17250</v>
          </cell>
          <cell r="C272" t="str">
            <v>大和探査技術㈱　新潟支店</v>
          </cell>
        </row>
        <row r="273">
          <cell r="B273" t="str">
            <v>17270</v>
          </cell>
          <cell r="C273" t="str">
            <v>㈲和田工業</v>
          </cell>
        </row>
        <row r="274">
          <cell r="B274" t="str">
            <v>1730</v>
          </cell>
          <cell r="C274" t="str">
            <v>北栄建設㈱</v>
          </cell>
        </row>
        <row r="275">
          <cell r="B275" t="str">
            <v>17320</v>
          </cell>
          <cell r="C275" t="str">
            <v>スエヒロ</v>
          </cell>
        </row>
        <row r="276">
          <cell r="B276" t="str">
            <v>17340</v>
          </cell>
          <cell r="C276" t="str">
            <v>㈱桑原組</v>
          </cell>
        </row>
        <row r="277">
          <cell r="B277" t="str">
            <v>17390</v>
          </cell>
          <cell r="C277" t="str">
            <v>丸万重機車輌㈱</v>
          </cell>
        </row>
        <row r="278">
          <cell r="B278" t="str">
            <v>17420</v>
          </cell>
          <cell r="C278" t="str">
            <v>㈲山岸モ－タ－ス</v>
          </cell>
        </row>
        <row r="279">
          <cell r="B279" t="str">
            <v>17450</v>
          </cell>
          <cell r="C279" t="str">
            <v>㈱ユニオン総業</v>
          </cell>
        </row>
        <row r="280">
          <cell r="B280" t="str">
            <v>1750</v>
          </cell>
          <cell r="C280" t="str">
            <v>㈱本間組</v>
          </cell>
        </row>
        <row r="281">
          <cell r="B281" t="str">
            <v>17540</v>
          </cell>
          <cell r="C281" t="str">
            <v>㈱新潟まるよし</v>
          </cell>
        </row>
        <row r="282">
          <cell r="B282" t="str">
            <v>17570</v>
          </cell>
          <cell r="C282" t="str">
            <v>日本プラフォ－ム㈱　新潟支店</v>
          </cell>
        </row>
        <row r="283">
          <cell r="B283" t="str">
            <v>1760</v>
          </cell>
          <cell r="C283" t="str">
            <v>北越建設㈱</v>
          </cell>
        </row>
        <row r="284">
          <cell r="B284" t="str">
            <v>17630</v>
          </cell>
          <cell r="C284" t="str">
            <v>北陸瓦斯㈱　長岡営業所</v>
          </cell>
        </row>
        <row r="285">
          <cell r="B285" t="str">
            <v>17660</v>
          </cell>
          <cell r="C285" t="str">
            <v>大和工商リ－ス㈱　新潟営業所</v>
          </cell>
        </row>
        <row r="286">
          <cell r="B286" t="str">
            <v>1780</v>
          </cell>
          <cell r="C286" t="str">
            <v>北越産業㈱</v>
          </cell>
        </row>
        <row r="287">
          <cell r="B287" t="str">
            <v>1790</v>
          </cell>
          <cell r="C287" t="str">
            <v>㈱北陸重機建設</v>
          </cell>
        </row>
        <row r="288">
          <cell r="B288" t="str">
            <v>17990</v>
          </cell>
          <cell r="C288" t="str">
            <v>新越コンクリ－ト㈱</v>
          </cell>
        </row>
        <row r="289">
          <cell r="B289" t="str">
            <v>1800</v>
          </cell>
          <cell r="C289" t="str">
            <v>㈱エンデヴア</v>
          </cell>
        </row>
        <row r="290">
          <cell r="B290" t="str">
            <v>18050</v>
          </cell>
          <cell r="C290" t="str">
            <v>㈲サクマ機工</v>
          </cell>
        </row>
        <row r="291">
          <cell r="B291" t="str">
            <v>18060</v>
          </cell>
          <cell r="C291" t="str">
            <v>加藤鮮魚店</v>
          </cell>
        </row>
        <row r="292">
          <cell r="B292" t="str">
            <v>18080</v>
          </cell>
          <cell r="C292" t="str">
            <v>㈲たかはしでんき</v>
          </cell>
        </row>
        <row r="293">
          <cell r="B293" t="str">
            <v>1810</v>
          </cell>
          <cell r="C293" t="str">
            <v>丸運建設㈱　長岡支店</v>
          </cell>
        </row>
        <row r="294">
          <cell r="B294" t="str">
            <v>1811</v>
          </cell>
          <cell r="C294" t="str">
            <v>丸運建設㈱</v>
          </cell>
        </row>
        <row r="295">
          <cell r="B295" t="str">
            <v>18110</v>
          </cell>
          <cell r="C295" t="str">
            <v>雪国タクシ－㈱</v>
          </cell>
        </row>
        <row r="296">
          <cell r="B296" t="str">
            <v>1812</v>
          </cell>
          <cell r="C296" t="str">
            <v>丸運建設㈱　上越支店</v>
          </cell>
        </row>
        <row r="297">
          <cell r="B297" t="str">
            <v>18150</v>
          </cell>
          <cell r="C297" t="str">
            <v>丸井産業㈱　新潟営業所</v>
          </cell>
        </row>
        <row r="298">
          <cell r="B298" t="str">
            <v>18160</v>
          </cell>
          <cell r="C298" t="str">
            <v>(財)東北電気保安協会</v>
          </cell>
        </row>
        <row r="299">
          <cell r="B299" t="str">
            <v>18180</v>
          </cell>
          <cell r="C299" t="str">
            <v>新潟企業㈱</v>
          </cell>
        </row>
        <row r="300">
          <cell r="B300" t="str">
            <v>18190</v>
          </cell>
          <cell r="C300" t="str">
            <v>㈱上越自工</v>
          </cell>
        </row>
        <row r="301">
          <cell r="B301" t="str">
            <v>1820</v>
          </cell>
          <cell r="C301" t="str">
            <v>㈱マキタ創建</v>
          </cell>
        </row>
        <row r="302">
          <cell r="B302" t="str">
            <v>18200</v>
          </cell>
          <cell r="C302" t="str">
            <v>㈱ナンバ</v>
          </cell>
        </row>
        <row r="303">
          <cell r="B303" t="str">
            <v>18240</v>
          </cell>
          <cell r="C303" t="str">
            <v>㈱早川組</v>
          </cell>
        </row>
        <row r="304">
          <cell r="B304" t="str">
            <v>18280</v>
          </cell>
          <cell r="C304" t="str">
            <v>㈱コプロス</v>
          </cell>
        </row>
        <row r="305">
          <cell r="B305" t="str">
            <v>18310</v>
          </cell>
          <cell r="C305" t="str">
            <v>㈱信越無線</v>
          </cell>
        </row>
        <row r="306">
          <cell r="B306" t="str">
            <v>18320</v>
          </cell>
          <cell r="C306" t="str">
            <v>マルカツ建設</v>
          </cell>
        </row>
        <row r="307">
          <cell r="B307" t="str">
            <v>18440</v>
          </cell>
          <cell r="C307" t="str">
            <v>川重工事㈱　東部支社</v>
          </cell>
        </row>
        <row r="308">
          <cell r="B308" t="str">
            <v>18500</v>
          </cell>
          <cell r="C308" t="str">
            <v>中村石油㈱　能生給油所</v>
          </cell>
        </row>
        <row r="309">
          <cell r="B309" t="str">
            <v>18530</v>
          </cell>
          <cell r="C309" t="str">
            <v>㈲関矢工業</v>
          </cell>
        </row>
        <row r="310">
          <cell r="B310" t="str">
            <v>18570</v>
          </cell>
          <cell r="C310" t="str">
            <v>三省水工㈱</v>
          </cell>
        </row>
        <row r="311">
          <cell r="B311" t="str">
            <v>18680</v>
          </cell>
          <cell r="C311" t="str">
            <v>松村セツ</v>
          </cell>
        </row>
        <row r="312">
          <cell r="B312" t="str">
            <v>18700</v>
          </cell>
          <cell r="C312" t="str">
            <v>(社)日本下水道管渠推進技術協会</v>
          </cell>
        </row>
        <row r="313">
          <cell r="B313" t="str">
            <v>18710</v>
          </cell>
          <cell r="C313" t="str">
            <v>松波商事㈱</v>
          </cell>
        </row>
        <row r="314">
          <cell r="B314" t="str">
            <v>18720</v>
          </cell>
          <cell r="C314" t="str">
            <v>㈱大庄</v>
          </cell>
        </row>
        <row r="315">
          <cell r="B315" t="str">
            <v>18740</v>
          </cell>
          <cell r="C315" t="str">
            <v>天屋商店</v>
          </cell>
        </row>
        <row r="316">
          <cell r="B316" t="str">
            <v>18790</v>
          </cell>
          <cell r="C316" t="str">
            <v>㈱今井印刷</v>
          </cell>
        </row>
        <row r="317">
          <cell r="B317" t="str">
            <v>18950</v>
          </cell>
          <cell r="C317" t="str">
            <v>㈱テイワイサ－ビス</v>
          </cell>
        </row>
        <row r="318">
          <cell r="B318" t="str">
            <v>1900</v>
          </cell>
          <cell r="C318" t="str">
            <v>丸一重機㈱</v>
          </cell>
        </row>
        <row r="319">
          <cell r="B319" t="str">
            <v>19000</v>
          </cell>
          <cell r="C319" t="str">
            <v>㈲長岡電子コピー</v>
          </cell>
        </row>
        <row r="320">
          <cell r="B320" t="str">
            <v>1910</v>
          </cell>
          <cell r="C320" t="str">
            <v>㈱三友組</v>
          </cell>
        </row>
        <row r="321">
          <cell r="B321" t="str">
            <v>19110</v>
          </cell>
          <cell r="C321" t="str">
            <v>㈱河田建設</v>
          </cell>
        </row>
        <row r="322">
          <cell r="B322" t="str">
            <v>19120</v>
          </cell>
          <cell r="C322" t="str">
            <v>海洋土木㈱</v>
          </cell>
        </row>
        <row r="323">
          <cell r="B323" t="str">
            <v>19140</v>
          </cell>
          <cell r="C323" t="str">
            <v>㈱小林硝子</v>
          </cell>
        </row>
        <row r="324">
          <cell r="B324" t="str">
            <v>19150</v>
          </cell>
          <cell r="C324" t="str">
            <v>ツチダ塗装㈱</v>
          </cell>
        </row>
        <row r="325">
          <cell r="B325" t="str">
            <v>1920</v>
          </cell>
          <cell r="C325" t="str">
            <v>㈱宮本建設</v>
          </cell>
        </row>
        <row r="326">
          <cell r="B326" t="str">
            <v>19200</v>
          </cell>
          <cell r="C326" t="str">
            <v>新潟コマツパーティション㈱</v>
          </cell>
        </row>
        <row r="327">
          <cell r="B327" t="str">
            <v>19240</v>
          </cell>
          <cell r="C327" t="str">
            <v>本間電機工業㈱</v>
          </cell>
        </row>
        <row r="328">
          <cell r="B328" t="str">
            <v>19320</v>
          </cell>
          <cell r="C328" t="str">
            <v>㈱サンエー</v>
          </cell>
        </row>
        <row r="329">
          <cell r="B329" t="str">
            <v>19350</v>
          </cell>
          <cell r="C329" t="str">
            <v>㈱新華社</v>
          </cell>
        </row>
        <row r="330">
          <cell r="B330" t="str">
            <v>19380</v>
          </cell>
          <cell r="C330" t="str">
            <v>㈱渡辺建設</v>
          </cell>
        </row>
        <row r="331">
          <cell r="B331" t="str">
            <v>1940</v>
          </cell>
          <cell r="C331" t="str">
            <v>㈱水倉組</v>
          </cell>
        </row>
        <row r="332">
          <cell r="B332" t="str">
            <v>1941</v>
          </cell>
          <cell r="C332" t="str">
            <v>㈱水倉組　和島営業所</v>
          </cell>
        </row>
        <row r="333">
          <cell r="B333" t="str">
            <v>19420</v>
          </cell>
          <cell r="C333" t="str">
            <v>㈱山下家具店</v>
          </cell>
        </row>
        <row r="334">
          <cell r="B334" t="str">
            <v>19421</v>
          </cell>
          <cell r="C334" t="str">
            <v>㈱山下家具店　長岡店</v>
          </cell>
        </row>
        <row r="335">
          <cell r="B335" t="str">
            <v>1943</v>
          </cell>
          <cell r="C335" t="str">
            <v>㈱水倉組　巻支店</v>
          </cell>
        </row>
        <row r="336">
          <cell r="B336" t="str">
            <v>19430</v>
          </cell>
          <cell r="C336" t="str">
            <v>スナック蘭</v>
          </cell>
        </row>
        <row r="337">
          <cell r="B337" t="str">
            <v>19440</v>
          </cell>
          <cell r="C337" t="str">
            <v>㈱渡辺建材</v>
          </cell>
        </row>
        <row r="338">
          <cell r="B338" t="str">
            <v>19560</v>
          </cell>
          <cell r="C338" t="str">
            <v>㈲まるや商店</v>
          </cell>
        </row>
        <row r="339">
          <cell r="B339" t="str">
            <v>1960</v>
          </cell>
          <cell r="C339" t="str">
            <v>㈱南清四郎商店</v>
          </cell>
        </row>
        <row r="340">
          <cell r="B340" t="str">
            <v>19600</v>
          </cell>
          <cell r="C340" t="str">
            <v>クラッシングセンター㈱</v>
          </cell>
        </row>
        <row r="341">
          <cell r="B341" t="str">
            <v>19620</v>
          </cell>
          <cell r="C341" t="str">
            <v>トージマ木材㈱</v>
          </cell>
        </row>
        <row r="342">
          <cell r="B342" t="str">
            <v>19630</v>
          </cell>
          <cell r="C342" t="str">
            <v>㈱カネックス</v>
          </cell>
        </row>
        <row r="343">
          <cell r="B343" t="str">
            <v>19680</v>
          </cell>
          <cell r="C343" t="str">
            <v>寺泊鉄工㈱</v>
          </cell>
        </row>
        <row r="344">
          <cell r="B344" t="str">
            <v>1970</v>
          </cell>
          <cell r="C344" t="str">
            <v>㈱三島建設</v>
          </cell>
        </row>
        <row r="345">
          <cell r="B345" t="str">
            <v>19720</v>
          </cell>
          <cell r="C345" t="str">
            <v>古澤工業㈱</v>
          </cell>
        </row>
        <row r="346">
          <cell r="B346" t="str">
            <v>19730</v>
          </cell>
          <cell r="C346" t="str">
            <v>井上土建工業㈱</v>
          </cell>
        </row>
        <row r="347">
          <cell r="B347" t="str">
            <v>19750</v>
          </cell>
          <cell r="C347" t="str">
            <v>中越道路㈱</v>
          </cell>
        </row>
        <row r="348">
          <cell r="B348" t="str">
            <v>19760</v>
          </cell>
          <cell r="C348" t="str">
            <v>㈱ゼンリン北陸　長岡営業所</v>
          </cell>
        </row>
        <row r="349">
          <cell r="B349" t="str">
            <v>19770</v>
          </cell>
          <cell r="C349" t="str">
            <v>(財)新潟県環境衛生研究所</v>
          </cell>
        </row>
        <row r="350">
          <cell r="B350" t="str">
            <v>19820</v>
          </cell>
          <cell r="C350" t="str">
            <v>ニューメディアサービス㈱</v>
          </cell>
        </row>
        <row r="351">
          <cell r="B351" t="str">
            <v>19980</v>
          </cell>
          <cell r="C351" t="str">
            <v>㈲中越クリーナー</v>
          </cell>
        </row>
        <row r="352">
          <cell r="B352" t="str">
            <v>19990</v>
          </cell>
          <cell r="C352" t="str">
            <v>㈲三井田左官工業所</v>
          </cell>
        </row>
        <row r="353">
          <cell r="B353" t="str">
            <v>2</v>
          </cell>
          <cell r="C353" t="str">
            <v>相殺</v>
          </cell>
        </row>
        <row r="354">
          <cell r="B354" t="str">
            <v>20020</v>
          </cell>
          <cell r="C354" t="str">
            <v>おおもも</v>
          </cell>
        </row>
        <row r="355">
          <cell r="B355" t="str">
            <v>2010</v>
          </cell>
          <cell r="C355" t="str">
            <v>㈲山岸鋼加</v>
          </cell>
        </row>
        <row r="356">
          <cell r="B356" t="str">
            <v>20120</v>
          </cell>
          <cell r="C356" t="str">
            <v>㈱新潟デザインセンター</v>
          </cell>
        </row>
        <row r="357">
          <cell r="B357" t="str">
            <v>20130</v>
          </cell>
          <cell r="C357" t="str">
            <v>㈱小林興業</v>
          </cell>
        </row>
        <row r="358">
          <cell r="B358" t="str">
            <v>20150</v>
          </cell>
          <cell r="C358" t="str">
            <v>㈱大石組</v>
          </cell>
        </row>
        <row r="359">
          <cell r="B359" t="str">
            <v>20180</v>
          </cell>
          <cell r="C359" t="str">
            <v>日本工営㈱　関東支店</v>
          </cell>
        </row>
        <row r="360">
          <cell r="B360" t="str">
            <v>20190</v>
          </cell>
          <cell r="C360" t="str">
            <v>㈱成田屋電設</v>
          </cell>
        </row>
        <row r="361">
          <cell r="B361" t="str">
            <v>20220</v>
          </cell>
          <cell r="C361" t="str">
            <v>いな垣</v>
          </cell>
        </row>
        <row r="362">
          <cell r="B362" t="str">
            <v>20230</v>
          </cell>
          <cell r="C362" t="str">
            <v>㈱日測　新潟支店</v>
          </cell>
        </row>
        <row r="363">
          <cell r="B363" t="str">
            <v>20290</v>
          </cell>
          <cell r="C363" t="str">
            <v>白根陸送㈱</v>
          </cell>
        </row>
        <row r="364">
          <cell r="B364" t="str">
            <v>20360</v>
          </cell>
          <cell r="C364" t="str">
            <v>北日本水研㈱</v>
          </cell>
        </row>
        <row r="365">
          <cell r="B365" t="str">
            <v>20370</v>
          </cell>
          <cell r="C365" t="str">
            <v>㈱米山工業</v>
          </cell>
        </row>
        <row r="366">
          <cell r="B366" t="str">
            <v>20380</v>
          </cell>
          <cell r="C366" t="str">
            <v>日本非開削技術協会</v>
          </cell>
        </row>
        <row r="367">
          <cell r="B367" t="str">
            <v>20440</v>
          </cell>
          <cell r="C367" t="str">
            <v>日立建機㈱　長岡支店</v>
          </cell>
        </row>
        <row r="368">
          <cell r="B368" t="str">
            <v>20441</v>
          </cell>
          <cell r="C368" t="str">
            <v>日立建機㈱　上越営業所</v>
          </cell>
        </row>
        <row r="369">
          <cell r="B369" t="str">
            <v>20460</v>
          </cell>
          <cell r="C369" t="str">
            <v>㈱東芝　新潟支店</v>
          </cell>
        </row>
        <row r="370">
          <cell r="B370" t="str">
            <v>20480</v>
          </cell>
          <cell r="C370" t="str">
            <v>㈲昭和ウェルディング</v>
          </cell>
        </row>
        <row r="371">
          <cell r="B371" t="str">
            <v>2050</v>
          </cell>
          <cell r="C371" t="str">
            <v>矢部建設㈱</v>
          </cell>
        </row>
        <row r="372">
          <cell r="B372" t="str">
            <v>20520</v>
          </cell>
          <cell r="C372" t="str">
            <v>中村でんき</v>
          </cell>
        </row>
        <row r="373">
          <cell r="B373" t="str">
            <v>20550</v>
          </cell>
          <cell r="C373" t="str">
            <v>㈱イシヅカ</v>
          </cell>
        </row>
        <row r="374">
          <cell r="B374" t="str">
            <v>20560</v>
          </cell>
          <cell r="C374" t="str">
            <v>北陸地建建設技術協会</v>
          </cell>
        </row>
        <row r="375">
          <cell r="B375" t="str">
            <v>20600</v>
          </cell>
          <cell r="C375" t="str">
            <v>㈲長岡銃砲火薬店</v>
          </cell>
        </row>
        <row r="376">
          <cell r="B376" t="str">
            <v>2070</v>
          </cell>
          <cell r="C376" t="str">
            <v>山崎ヒューム管㈱</v>
          </cell>
        </row>
        <row r="377">
          <cell r="B377" t="str">
            <v>2071</v>
          </cell>
          <cell r="C377" t="str">
            <v>山崎ヒュ－ム管㈱</v>
          </cell>
        </row>
        <row r="378">
          <cell r="B378" t="str">
            <v>20710</v>
          </cell>
          <cell r="C378" t="str">
            <v>石高建設㈱</v>
          </cell>
        </row>
        <row r="379">
          <cell r="B379" t="str">
            <v>20720</v>
          </cell>
          <cell r="C379" t="str">
            <v>㈱白新商会</v>
          </cell>
        </row>
        <row r="380">
          <cell r="B380" t="str">
            <v>20770</v>
          </cell>
          <cell r="C380" t="str">
            <v>早津時計メガネ店</v>
          </cell>
        </row>
        <row r="381">
          <cell r="B381" t="str">
            <v>2080</v>
          </cell>
          <cell r="C381" t="str">
            <v>㈲八木工務店</v>
          </cell>
        </row>
        <row r="382">
          <cell r="B382" t="str">
            <v>20840</v>
          </cell>
          <cell r="C382" t="str">
            <v>平野建設㈱</v>
          </cell>
        </row>
        <row r="383">
          <cell r="B383" t="str">
            <v>20850</v>
          </cell>
          <cell r="C383" t="str">
            <v>㈲大橋材木店</v>
          </cell>
        </row>
        <row r="384">
          <cell r="B384" t="str">
            <v>20860</v>
          </cell>
          <cell r="C384" t="str">
            <v>山治鋼機㈱</v>
          </cell>
        </row>
        <row r="385">
          <cell r="B385" t="str">
            <v>20880</v>
          </cell>
          <cell r="C385" t="str">
            <v>小原幸夫</v>
          </cell>
        </row>
        <row r="386">
          <cell r="B386" t="str">
            <v>2090</v>
          </cell>
          <cell r="C386" t="str">
            <v>湯之谷建設㈱</v>
          </cell>
        </row>
        <row r="387">
          <cell r="B387" t="str">
            <v>20920</v>
          </cell>
          <cell r="C387" t="str">
            <v>日本ファステム㈱</v>
          </cell>
        </row>
        <row r="388">
          <cell r="B388" t="str">
            <v>20960</v>
          </cell>
          <cell r="C388" t="str">
            <v>応用地質㈱　新潟支店</v>
          </cell>
        </row>
        <row r="389">
          <cell r="B389" t="str">
            <v>2100</v>
          </cell>
          <cell r="C389" t="str">
            <v>㈲シブキ車輛</v>
          </cell>
        </row>
        <row r="390">
          <cell r="B390" t="str">
            <v>21020</v>
          </cell>
          <cell r="C390" t="str">
            <v>Ｊ.Ｐ.Ｃ.エンジニア</v>
          </cell>
        </row>
        <row r="391">
          <cell r="B391" t="str">
            <v>21070</v>
          </cell>
          <cell r="C391" t="str">
            <v>㈲河上電光</v>
          </cell>
        </row>
        <row r="392">
          <cell r="B392" t="str">
            <v>21080</v>
          </cell>
          <cell r="C392" t="str">
            <v>山内写真館</v>
          </cell>
        </row>
        <row r="393">
          <cell r="B393" t="str">
            <v>2110</v>
          </cell>
          <cell r="C393" t="str">
            <v>㈱吉田建設</v>
          </cell>
        </row>
        <row r="394">
          <cell r="B394" t="str">
            <v>2111</v>
          </cell>
          <cell r="C394" t="str">
            <v>㈱吉田建設　見附支店</v>
          </cell>
        </row>
        <row r="395">
          <cell r="B395" t="str">
            <v>21180</v>
          </cell>
          <cell r="C395" t="str">
            <v>大門建設㈱</v>
          </cell>
        </row>
        <row r="396">
          <cell r="B396" t="str">
            <v>21220</v>
          </cell>
          <cell r="C396" t="str">
            <v>㈱上越機工</v>
          </cell>
        </row>
        <row r="397">
          <cell r="B397" t="str">
            <v>21240</v>
          </cell>
          <cell r="C397" t="str">
            <v>新潟寺岡オートドア㈱</v>
          </cell>
        </row>
        <row r="398">
          <cell r="B398" t="str">
            <v>21260</v>
          </cell>
          <cell r="C398" t="str">
            <v>㈱重機リース</v>
          </cell>
        </row>
        <row r="399">
          <cell r="B399" t="str">
            <v>21270</v>
          </cell>
          <cell r="C399" t="str">
            <v>㈱建設業信用調査協会</v>
          </cell>
        </row>
        <row r="400">
          <cell r="B400" t="str">
            <v>21280</v>
          </cell>
          <cell r="C400" t="str">
            <v>日本海洋土木㈱</v>
          </cell>
        </row>
        <row r="401">
          <cell r="B401" t="str">
            <v>21290</v>
          </cell>
          <cell r="C401" t="str">
            <v>高橋調査設計㈱</v>
          </cell>
        </row>
        <row r="402">
          <cell r="B402" t="str">
            <v>21300</v>
          </cell>
          <cell r="C402" t="str">
            <v>㈱ワキタ上越リ　ースセンター</v>
          </cell>
        </row>
        <row r="403">
          <cell r="B403" t="str">
            <v>21301</v>
          </cell>
          <cell r="C403" t="str">
            <v>㈱ワキタ新潟　中央営業所</v>
          </cell>
        </row>
        <row r="404">
          <cell r="B404" t="str">
            <v>21310</v>
          </cell>
          <cell r="C404" t="str">
            <v>㈱ファイター</v>
          </cell>
        </row>
        <row r="405">
          <cell r="B405" t="str">
            <v>21360</v>
          </cell>
          <cell r="C405" t="str">
            <v>㈱星野電業社</v>
          </cell>
        </row>
        <row r="406">
          <cell r="B406" t="str">
            <v>21380</v>
          </cell>
          <cell r="C406" t="str">
            <v>三協フロンテア㈱</v>
          </cell>
        </row>
        <row r="407">
          <cell r="B407" t="str">
            <v>21390</v>
          </cell>
          <cell r="C407" t="str">
            <v>㈲木島商事</v>
          </cell>
        </row>
        <row r="408">
          <cell r="B408" t="str">
            <v>2140</v>
          </cell>
          <cell r="C408" t="str">
            <v>㈱米山工務店</v>
          </cell>
        </row>
        <row r="409">
          <cell r="B409" t="str">
            <v>21430</v>
          </cell>
          <cell r="C409" t="str">
            <v>渡辺建設㈱</v>
          </cell>
        </row>
        <row r="410">
          <cell r="B410" t="str">
            <v>21440</v>
          </cell>
          <cell r="C410" t="str">
            <v>㈱山内組</v>
          </cell>
        </row>
        <row r="411">
          <cell r="B411" t="str">
            <v>21450</v>
          </cell>
          <cell r="C411" t="str">
            <v>川崎製鉄㈱</v>
          </cell>
        </row>
        <row r="412">
          <cell r="B412" t="str">
            <v>21480</v>
          </cell>
          <cell r="C412" t="str">
            <v>㈱赤川組</v>
          </cell>
        </row>
        <row r="413">
          <cell r="B413" t="str">
            <v>21500</v>
          </cell>
          <cell r="C413" t="str">
            <v>㈲宮澤建設工業</v>
          </cell>
        </row>
        <row r="414">
          <cell r="B414" t="str">
            <v>21550</v>
          </cell>
          <cell r="C414" t="str">
            <v>㈱小林工務店</v>
          </cell>
        </row>
        <row r="415">
          <cell r="B415" t="str">
            <v>21600</v>
          </cell>
          <cell r="C415" t="str">
            <v>外山新聞店</v>
          </cell>
        </row>
        <row r="416">
          <cell r="B416" t="str">
            <v>21640</v>
          </cell>
          <cell r="C416" t="str">
            <v>創伸建設㈱</v>
          </cell>
        </row>
        <row r="417">
          <cell r="B417" t="str">
            <v>21790</v>
          </cell>
          <cell r="C417" t="str">
            <v>㈱松永組</v>
          </cell>
        </row>
        <row r="418">
          <cell r="B418" t="str">
            <v>21880</v>
          </cell>
          <cell r="C418" t="str">
            <v>匠寿司</v>
          </cell>
        </row>
        <row r="419">
          <cell r="B419" t="str">
            <v>21890</v>
          </cell>
          <cell r="C419" t="str">
            <v>丸川屋</v>
          </cell>
        </row>
        <row r="420">
          <cell r="B420" t="str">
            <v>21920</v>
          </cell>
          <cell r="C420" t="str">
            <v>㈲クレーン企画</v>
          </cell>
        </row>
        <row r="421">
          <cell r="B421" t="str">
            <v>21950</v>
          </cell>
          <cell r="C421" t="str">
            <v>昱工業㈱　長岡支店</v>
          </cell>
        </row>
        <row r="422">
          <cell r="B422" t="str">
            <v>21990</v>
          </cell>
          <cell r="C422" t="str">
            <v>キャノンシステムアンドサポート㈱　新潟支店</v>
          </cell>
        </row>
        <row r="423">
          <cell r="B423" t="str">
            <v>2200</v>
          </cell>
          <cell r="C423" t="str">
            <v>㈱渡辺農園</v>
          </cell>
        </row>
        <row r="424">
          <cell r="B424" t="str">
            <v>22000</v>
          </cell>
          <cell r="C424" t="str">
            <v>越後観光㈱　広告部</v>
          </cell>
        </row>
        <row r="425">
          <cell r="B425" t="str">
            <v>22100</v>
          </cell>
          <cell r="C425" t="str">
            <v>新潟県河川協会</v>
          </cell>
        </row>
        <row r="426">
          <cell r="B426" t="str">
            <v>22140</v>
          </cell>
          <cell r="C426" t="str">
            <v>㈲モリヤマ</v>
          </cell>
        </row>
        <row r="427">
          <cell r="B427" t="str">
            <v>22160</v>
          </cell>
          <cell r="C427" t="str">
            <v>㈱水嶋海事工業</v>
          </cell>
        </row>
        <row r="428">
          <cell r="B428" t="str">
            <v>22240</v>
          </cell>
          <cell r="C428" t="str">
            <v>泥土加圧推進工法協会</v>
          </cell>
        </row>
        <row r="429">
          <cell r="B429" t="str">
            <v>22250</v>
          </cell>
          <cell r="C429" t="str">
            <v>㈲焼山運輸</v>
          </cell>
        </row>
        <row r="430">
          <cell r="B430" t="str">
            <v>22290</v>
          </cell>
          <cell r="C430" t="str">
            <v>新商㈱</v>
          </cell>
        </row>
        <row r="431">
          <cell r="B431" t="str">
            <v>22320</v>
          </cell>
          <cell r="C431" t="str">
            <v>太陽不動産㈱</v>
          </cell>
        </row>
        <row r="432">
          <cell r="B432" t="str">
            <v>22420</v>
          </cell>
          <cell r="C432" t="str">
            <v>新潟港湾事務所</v>
          </cell>
        </row>
        <row r="433">
          <cell r="B433" t="str">
            <v>22470</v>
          </cell>
          <cell r="C433" t="str">
            <v>㈱白新建工</v>
          </cell>
        </row>
        <row r="434">
          <cell r="B434" t="str">
            <v>22480</v>
          </cell>
          <cell r="C434" t="str">
            <v>アキュテック㈱</v>
          </cell>
        </row>
        <row r="435">
          <cell r="B435" t="str">
            <v>22490</v>
          </cell>
          <cell r="C435" t="str">
            <v>㈱中央</v>
          </cell>
        </row>
        <row r="436">
          <cell r="B436" t="str">
            <v>22510</v>
          </cell>
          <cell r="C436" t="str">
            <v>サクセス産業柏崎㈱</v>
          </cell>
        </row>
        <row r="437">
          <cell r="B437" t="str">
            <v>22520</v>
          </cell>
          <cell r="C437" t="str">
            <v>小野田ケミコ㈱　東京支店</v>
          </cell>
        </row>
        <row r="438">
          <cell r="B438" t="str">
            <v>22530</v>
          </cell>
          <cell r="C438" t="str">
            <v>北陸推進工業㈱</v>
          </cell>
        </row>
        <row r="439">
          <cell r="B439" t="str">
            <v>22550</v>
          </cell>
          <cell r="C439" t="str">
            <v>㈱山本製作所</v>
          </cell>
        </row>
        <row r="440">
          <cell r="B440" t="str">
            <v>22560</v>
          </cell>
          <cell r="C440" t="str">
            <v>新日本製鐵㈱</v>
          </cell>
        </row>
        <row r="441">
          <cell r="B441" t="str">
            <v>22561</v>
          </cell>
          <cell r="C441" t="str">
            <v>新日本製鐵㈱　新潟支店</v>
          </cell>
        </row>
        <row r="442">
          <cell r="B442" t="str">
            <v>22580</v>
          </cell>
          <cell r="C442" t="str">
            <v>東芝首都圏ﾃｸﾉﾈｯﾄﾜｰｸ㈱　新潟特機(営)</v>
          </cell>
        </row>
        <row r="443">
          <cell r="B443" t="str">
            <v>22581</v>
          </cell>
          <cell r="C443" t="str">
            <v>東芝新潟テクノネットワ－ク㈱</v>
          </cell>
        </row>
        <row r="444">
          <cell r="B444" t="str">
            <v>2260</v>
          </cell>
          <cell r="C444" t="str">
            <v>三蒲地区生コンクリート協同組合</v>
          </cell>
        </row>
        <row r="445">
          <cell r="B445" t="str">
            <v>22640</v>
          </cell>
          <cell r="C445" t="str">
            <v>東芝情報機器㈱　新潟支店</v>
          </cell>
        </row>
        <row r="446">
          <cell r="B446" t="str">
            <v>2270</v>
          </cell>
          <cell r="C446" t="str">
            <v>新潟生コンクリート協同組合</v>
          </cell>
        </row>
        <row r="447">
          <cell r="B447" t="str">
            <v>22720</v>
          </cell>
          <cell r="C447" t="str">
            <v>㈱魚沼クリーンサービス</v>
          </cell>
        </row>
        <row r="448">
          <cell r="B448" t="str">
            <v>22740</v>
          </cell>
          <cell r="C448" t="str">
            <v>㈱カナモト　長岡営業所</v>
          </cell>
        </row>
        <row r="449">
          <cell r="B449" t="str">
            <v>22741</v>
          </cell>
          <cell r="C449" t="str">
            <v>㈱カナモト　新潟営業所</v>
          </cell>
        </row>
        <row r="450">
          <cell r="B450" t="str">
            <v>2280</v>
          </cell>
          <cell r="C450" t="str">
            <v>糸魚川地区生コンクリート協同組合</v>
          </cell>
        </row>
        <row r="451">
          <cell r="B451" t="str">
            <v>22810</v>
          </cell>
          <cell r="C451" t="str">
            <v>長岡基礎工業㈱</v>
          </cell>
        </row>
        <row r="452">
          <cell r="B452" t="str">
            <v>22850</v>
          </cell>
          <cell r="C452" t="str">
            <v>㈱オカムラ機工</v>
          </cell>
        </row>
        <row r="453">
          <cell r="B453" t="str">
            <v>22860</v>
          </cell>
          <cell r="C453" t="str">
            <v>真友会</v>
          </cell>
        </row>
        <row r="454">
          <cell r="B454" t="str">
            <v>22880</v>
          </cell>
          <cell r="C454" t="str">
            <v>カネコボイラ工務店</v>
          </cell>
        </row>
        <row r="455">
          <cell r="B455" t="str">
            <v>2290</v>
          </cell>
          <cell r="C455" t="str">
            <v>魚沼地区生コンクリート協同組合</v>
          </cell>
        </row>
        <row r="456">
          <cell r="B456" t="str">
            <v>22990</v>
          </cell>
          <cell r="C456" t="str">
            <v>㈱コメリ</v>
          </cell>
        </row>
        <row r="457">
          <cell r="B457" t="str">
            <v>230</v>
          </cell>
          <cell r="C457" t="str">
            <v>㈱泉谷石材工業所</v>
          </cell>
        </row>
        <row r="458">
          <cell r="B458" t="str">
            <v>2300</v>
          </cell>
          <cell r="C458" t="str">
            <v>柏崎地区生コンクリート協同組合</v>
          </cell>
        </row>
        <row r="459">
          <cell r="B459" t="str">
            <v>23000</v>
          </cell>
          <cell r="C459" t="str">
            <v>和設計一級建築士事務所</v>
          </cell>
        </row>
        <row r="460">
          <cell r="B460" t="str">
            <v>23030</v>
          </cell>
          <cell r="C460" t="str">
            <v>(財)新潟県建設技術センター</v>
          </cell>
        </row>
        <row r="461">
          <cell r="B461" t="str">
            <v>23050</v>
          </cell>
          <cell r="C461" t="str">
            <v>あくや米店</v>
          </cell>
        </row>
        <row r="462">
          <cell r="B462" t="str">
            <v>23070</v>
          </cell>
          <cell r="C462" t="str">
            <v>松喜屋酒店</v>
          </cell>
        </row>
        <row r="463">
          <cell r="B463" t="str">
            <v>23080</v>
          </cell>
          <cell r="C463" t="str">
            <v>㈱リゾート通信社</v>
          </cell>
        </row>
        <row r="464">
          <cell r="B464" t="str">
            <v>2310</v>
          </cell>
          <cell r="C464" t="str">
            <v>上越地区生コンクリート協同組合</v>
          </cell>
        </row>
        <row r="465">
          <cell r="B465" t="str">
            <v>23180</v>
          </cell>
          <cell r="C465" t="str">
            <v>新潟ナショナル電機販売㈱</v>
          </cell>
        </row>
        <row r="466">
          <cell r="B466" t="str">
            <v>2320</v>
          </cell>
          <cell r="C466" t="str">
            <v>北越生コンクリート協同組合</v>
          </cell>
        </row>
        <row r="467">
          <cell r="B467" t="str">
            <v>23270</v>
          </cell>
          <cell r="C467" t="str">
            <v>本間道路㈱</v>
          </cell>
        </row>
        <row r="468">
          <cell r="B468" t="str">
            <v>23271</v>
          </cell>
          <cell r="C468" t="str">
            <v>本間道路㈱　上越営業所</v>
          </cell>
        </row>
        <row r="469">
          <cell r="B469" t="str">
            <v>23290</v>
          </cell>
          <cell r="C469" t="str">
            <v>(社)日本海海難防止協会</v>
          </cell>
        </row>
        <row r="470">
          <cell r="B470" t="str">
            <v>2330</v>
          </cell>
          <cell r="C470" t="str">
            <v>新潟東部生コンクリート協同組合</v>
          </cell>
        </row>
        <row r="471">
          <cell r="B471" t="str">
            <v>23310</v>
          </cell>
          <cell r="C471" t="str">
            <v>㈱市川コンサルタント</v>
          </cell>
        </row>
        <row r="472">
          <cell r="B472" t="str">
            <v>2340</v>
          </cell>
          <cell r="C472" t="str">
            <v>長岡地区生コン事業協同組合</v>
          </cell>
        </row>
        <row r="473">
          <cell r="B473" t="str">
            <v>23400</v>
          </cell>
          <cell r="C473" t="str">
            <v>㈲菅沼組</v>
          </cell>
        </row>
        <row r="474">
          <cell r="B474" t="str">
            <v>23410</v>
          </cell>
          <cell r="C474" t="str">
            <v>㈱ホームセンターサンエー</v>
          </cell>
        </row>
        <row r="475">
          <cell r="B475" t="str">
            <v>23450</v>
          </cell>
          <cell r="C475" t="str">
            <v>㈲湯之谷自動車</v>
          </cell>
        </row>
        <row r="476">
          <cell r="B476" t="str">
            <v>23490</v>
          </cell>
          <cell r="C476" t="str">
            <v>相馬スレート建材㈱</v>
          </cell>
        </row>
        <row r="477">
          <cell r="B477" t="str">
            <v>2350</v>
          </cell>
          <cell r="C477" t="str">
            <v>㈱柏崎生コン</v>
          </cell>
        </row>
        <row r="478">
          <cell r="B478" t="str">
            <v>23500</v>
          </cell>
          <cell r="C478" t="str">
            <v>新潟エスエスシー㈱</v>
          </cell>
        </row>
        <row r="479">
          <cell r="B479" t="str">
            <v>23510</v>
          </cell>
          <cell r="C479" t="str">
            <v>新潟小野田レミコン㈱</v>
          </cell>
        </row>
        <row r="480">
          <cell r="B480" t="str">
            <v>2360</v>
          </cell>
          <cell r="C480" t="str">
            <v>㈱アドヴァンス</v>
          </cell>
        </row>
        <row r="481">
          <cell r="B481" t="str">
            <v>2362</v>
          </cell>
          <cell r="C481" t="str">
            <v>㈱アドヴァンス　新潟営業所</v>
          </cell>
        </row>
        <row r="482">
          <cell r="B482" t="str">
            <v>23620</v>
          </cell>
          <cell r="C482" t="str">
            <v>㈱長野工務店リース部</v>
          </cell>
        </row>
        <row r="483">
          <cell r="B483" t="str">
            <v>23652</v>
          </cell>
          <cell r="C483" t="str">
            <v>新潟ジョーシン㈱</v>
          </cell>
        </row>
        <row r="484">
          <cell r="B484" t="str">
            <v>23670</v>
          </cell>
          <cell r="C484" t="str">
            <v>㈱トーテック</v>
          </cell>
        </row>
        <row r="485">
          <cell r="B485" t="str">
            <v>2370</v>
          </cell>
          <cell r="C485" t="str">
            <v>大湊コンクリート工業㈱</v>
          </cell>
        </row>
        <row r="486">
          <cell r="B486" t="str">
            <v>2381</v>
          </cell>
          <cell r="C486" t="str">
            <v>㈱ホクエツ信越　長岡営業所</v>
          </cell>
        </row>
        <row r="487">
          <cell r="B487" t="str">
            <v>2382</v>
          </cell>
          <cell r="C487" t="str">
            <v>㈱ホクエツ新潟　上越営業所</v>
          </cell>
        </row>
        <row r="488">
          <cell r="B488" t="str">
            <v>2383</v>
          </cell>
          <cell r="C488" t="str">
            <v>㈱ホクエツ新潟　新潟営業所</v>
          </cell>
        </row>
        <row r="489">
          <cell r="B489" t="str">
            <v>23880</v>
          </cell>
          <cell r="C489" t="str">
            <v>小出郷砂利採取販売協同組合</v>
          </cell>
        </row>
        <row r="490">
          <cell r="B490" t="str">
            <v>2390</v>
          </cell>
          <cell r="C490" t="str">
            <v>北陸信越ｺﾝｸﾘｰﾄﾊﾟｲﾙ協同組合</v>
          </cell>
        </row>
        <row r="491">
          <cell r="B491" t="str">
            <v>23990</v>
          </cell>
          <cell r="C491" t="str">
            <v>㈱北越エンジニアリング</v>
          </cell>
        </row>
        <row r="492">
          <cell r="B492" t="str">
            <v>2400</v>
          </cell>
          <cell r="C492" t="str">
            <v>永井コンクリート工業㈱</v>
          </cell>
        </row>
        <row r="493">
          <cell r="B493" t="str">
            <v>24000</v>
          </cell>
          <cell r="C493" t="str">
            <v>エヌ・ジェイ出版販売㈱</v>
          </cell>
        </row>
        <row r="494">
          <cell r="B494" t="str">
            <v>24070</v>
          </cell>
          <cell r="C494" t="str">
            <v>魚沼地区生コン圧送協同組合</v>
          </cell>
        </row>
        <row r="495">
          <cell r="B495" t="str">
            <v>2410</v>
          </cell>
          <cell r="C495" t="str">
            <v>長栄工業㈱</v>
          </cell>
        </row>
        <row r="496">
          <cell r="B496" t="str">
            <v>24140</v>
          </cell>
          <cell r="C496" t="str">
            <v>㈱内藤ハウス　新潟営業所</v>
          </cell>
        </row>
        <row r="497">
          <cell r="B497" t="str">
            <v>24200</v>
          </cell>
          <cell r="C497" t="str">
            <v>新水工業㈱</v>
          </cell>
        </row>
        <row r="498">
          <cell r="B498" t="str">
            <v>2421</v>
          </cell>
          <cell r="C498" t="str">
            <v>前田製管㈱　新潟支店</v>
          </cell>
        </row>
        <row r="499">
          <cell r="B499" t="str">
            <v>24220</v>
          </cell>
          <cell r="C499" t="str">
            <v>㈲渡辺板金工業</v>
          </cell>
        </row>
        <row r="500">
          <cell r="B500" t="str">
            <v>24230</v>
          </cell>
          <cell r="C500" t="str">
            <v>㈱アオイ</v>
          </cell>
        </row>
        <row r="501">
          <cell r="B501" t="str">
            <v>24260</v>
          </cell>
          <cell r="C501" t="str">
            <v>柏経済研究会</v>
          </cell>
        </row>
        <row r="502">
          <cell r="B502" t="str">
            <v>24280</v>
          </cell>
          <cell r="C502" t="str">
            <v>(資)伊久商店</v>
          </cell>
        </row>
        <row r="503">
          <cell r="B503" t="str">
            <v>24290</v>
          </cell>
          <cell r="C503" t="str">
            <v>㈱コーケン</v>
          </cell>
        </row>
        <row r="504">
          <cell r="B504" t="str">
            <v>2430</v>
          </cell>
          <cell r="C504" t="str">
            <v>新和コンクリート工業㈱</v>
          </cell>
        </row>
        <row r="505">
          <cell r="B505" t="str">
            <v>24370</v>
          </cell>
          <cell r="C505" t="str">
            <v>地下防水工業㈱</v>
          </cell>
        </row>
        <row r="506">
          <cell r="B506" t="str">
            <v>24400</v>
          </cell>
          <cell r="C506" t="str">
            <v>㈲太刀川写真館</v>
          </cell>
        </row>
        <row r="507">
          <cell r="B507" t="str">
            <v>24440</v>
          </cell>
          <cell r="C507" t="str">
            <v>㈱企画興業</v>
          </cell>
        </row>
        <row r="508">
          <cell r="B508" t="str">
            <v>2450</v>
          </cell>
          <cell r="C508" t="str">
            <v>上越コンクリート工業㈱</v>
          </cell>
        </row>
        <row r="509">
          <cell r="B509" t="str">
            <v>24580</v>
          </cell>
          <cell r="C509" t="str">
            <v>㈲中央建材</v>
          </cell>
        </row>
        <row r="510">
          <cell r="B510" t="str">
            <v>24610</v>
          </cell>
          <cell r="C510" t="str">
            <v>㈱貝瀬組</v>
          </cell>
        </row>
        <row r="511">
          <cell r="B511" t="str">
            <v>24640</v>
          </cell>
          <cell r="C511" t="str">
            <v>㈱与板製麺所</v>
          </cell>
        </row>
        <row r="512">
          <cell r="B512" t="str">
            <v>24680</v>
          </cell>
          <cell r="C512" t="str">
            <v>花寿司</v>
          </cell>
        </row>
        <row r="513">
          <cell r="B513" t="str">
            <v>2470</v>
          </cell>
          <cell r="C513" t="str">
            <v>旭コンクリート㈱</v>
          </cell>
        </row>
        <row r="514">
          <cell r="B514" t="str">
            <v>24700</v>
          </cell>
          <cell r="C514" t="str">
            <v>米山建設㈱</v>
          </cell>
        </row>
        <row r="515">
          <cell r="B515" t="str">
            <v>24710</v>
          </cell>
          <cell r="C515" t="str">
            <v>㈱新潟鉄工所</v>
          </cell>
        </row>
        <row r="516">
          <cell r="B516" t="str">
            <v>24720</v>
          </cell>
          <cell r="C516" t="str">
            <v>緑物産㈱</v>
          </cell>
        </row>
        <row r="517">
          <cell r="B517" t="str">
            <v>24740</v>
          </cell>
          <cell r="C517" t="str">
            <v>㈱建築計画研究所都市梱包工房</v>
          </cell>
        </row>
        <row r="518">
          <cell r="B518" t="str">
            <v>24790</v>
          </cell>
          <cell r="C518" t="str">
            <v>青島塗装</v>
          </cell>
        </row>
        <row r="519">
          <cell r="B519" t="str">
            <v>24830</v>
          </cell>
          <cell r="C519" t="str">
            <v>㈲ユニオン</v>
          </cell>
        </row>
        <row r="520">
          <cell r="B520" t="str">
            <v>24840</v>
          </cell>
          <cell r="C520" t="str">
            <v>長岡リサイクルセンター㈱</v>
          </cell>
        </row>
        <row r="521">
          <cell r="B521" t="str">
            <v>24860</v>
          </cell>
          <cell r="C521" t="str">
            <v>㈱日本商工振興会</v>
          </cell>
        </row>
        <row r="522">
          <cell r="B522" t="str">
            <v>24870</v>
          </cell>
          <cell r="C522" t="str">
            <v>㈲山虎建設</v>
          </cell>
        </row>
        <row r="523">
          <cell r="B523" t="str">
            <v>2490</v>
          </cell>
          <cell r="C523" t="str">
            <v>㈱ユタカ</v>
          </cell>
        </row>
        <row r="524">
          <cell r="B524" t="str">
            <v>2491</v>
          </cell>
          <cell r="C524" t="str">
            <v>㈱ユタカ　上越営業所</v>
          </cell>
        </row>
        <row r="525">
          <cell r="B525" t="str">
            <v>2492</v>
          </cell>
          <cell r="C525" t="str">
            <v>㈱ユタカ　中越営業所</v>
          </cell>
        </row>
        <row r="526">
          <cell r="B526" t="str">
            <v>24930</v>
          </cell>
          <cell r="C526" t="str">
            <v>鹿住防水工業㈱</v>
          </cell>
        </row>
        <row r="527">
          <cell r="B527" t="str">
            <v>24950</v>
          </cell>
          <cell r="C527" t="str">
            <v>㈱高鳥組</v>
          </cell>
        </row>
        <row r="528">
          <cell r="B528" t="str">
            <v>250</v>
          </cell>
          <cell r="C528" t="str">
            <v>㈱植木組</v>
          </cell>
        </row>
        <row r="529">
          <cell r="B529" t="str">
            <v>2500</v>
          </cell>
          <cell r="C529" t="str">
            <v>近藤與助工業㈱</v>
          </cell>
        </row>
        <row r="530">
          <cell r="B530" t="str">
            <v>251</v>
          </cell>
          <cell r="C530" t="str">
            <v>㈱植木組　柏崎支店</v>
          </cell>
        </row>
        <row r="531">
          <cell r="B531" t="str">
            <v>25110</v>
          </cell>
          <cell r="C531" t="str">
            <v>双子寿し</v>
          </cell>
        </row>
        <row r="532">
          <cell r="B532" t="str">
            <v>25140</v>
          </cell>
          <cell r="C532" t="str">
            <v>新潟アサノ生コン㈱</v>
          </cell>
        </row>
        <row r="533">
          <cell r="B533" t="str">
            <v>25150</v>
          </cell>
          <cell r="C533" t="str">
            <v>新潟市</v>
          </cell>
        </row>
        <row r="534">
          <cell r="B534" t="str">
            <v>25160</v>
          </cell>
          <cell r="C534" t="str">
            <v>㈲トキカメラ</v>
          </cell>
        </row>
        <row r="535">
          <cell r="B535" t="str">
            <v>25170</v>
          </cell>
          <cell r="C535" t="str">
            <v>ケコム協会</v>
          </cell>
        </row>
        <row r="536">
          <cell r="B536" t="str">
            <v>25190</v>
          </cell>
          <cell r="C536" t="str">
            <v>内野農産㈱</v>
          </cell>
        </row>
        <row r="537">
          <cell r="B537" t="str">
            <v>252</v>
          </cell>
          <cell r="C537" t="str">
            <v>㈱植木組長岡支店</v>
          </cell>
        </row>
        <row r="538">
          <cell r="B538" t="str">
            <v>25250</v>
          </cell>
          <cell r="C538" t="str">
            <v>東邦忠石㈱</v>
          </cell>
        </row>
        <row r="539">
          <cell r="B539" t="str">
            <v>2530</v>
          </cell>
          <cell r="C539" t="str">
            <v>ケミックス工業㈱</v>
          </cell>
        </row>
        <row r="540">
          <cell r="B540" t="str">
            <v>25330</v>
          </cell>
          <cell r="C540" t="str">
            <v>㈱テック新東</v>
          </cell>
        </row>
        <row r="541">
          <cell r="B541" t="str">
            <v>254</v>
          </cell>
          <cell r="C541" t="str">
            <v>㈱植木組　上越営業所</v>
          </cell>
        </row>
        <row r="542">
          <cell r="B542" t="str">
            <v>2540</v>
          </cell>
          <cell r="C542" t="str">
            <v>和光物産㈱</v>
          </cell>
        </row>
        <row r="543">
          <cell r="B543" t="str">
            <v>2541</v>
          </cell>
          <cell r="C543" t="str">
            <v>和光物産㈱　長岡支店</v>
          </cell>
        </row>
        <row r="544">
          <cell r="B544" t="str">
            <v>2542</v>
          </cell>
          <cell r="C544" t="str">
            <v>和光物産㈱　高田支店</v>
          </cell>
        </row>
        <row r="545">
          <cell r="B545" t="str">
            <v>25490</v>
          </cell>
          <cell r="C545" t="str">
            <v>㈱コヤマ</v>
          </cell>
        </row>
        <row r="546">
          <cell r="B546" t="str">
            <v>25500</v>
          </cell>
          <cell r="C546" t="str">
            <v>㈱石橋建設</v>
          </cell>
        </row>
        <row r="547">
          <cell r="B547" t="str">
            <v>25510</v>
          </cell>
          <cell r="C547" t="str">
            <v>サクセス産業中越㈱</v>
          </cell>
        </row>
        <row r="548">
          <cell r="B548" t="str">
            <v>2560</v>
          </cell>
          <cell r="C548" t="str">
            <v>東邦産業㈱</v>
          </cell>
        </row>
        <row r="549">
          <cell r="B549" t="str">
            <v>25600</v>
          </cell>
          <cell r="C549" t="str">
            <v>関二三男</v>
          </cell>
        </row>
        <row r="550">
          <cell r="B550" t="str">
            <v>2561</v>
          </cell>
          <cell r="C550" t="str">
            <v>東邦産業㈱　長岡支店</v>
          </cell>
        </row>
        <row r="551">
          <cell r="B551" t="str">
            <v>25660</v>
          </cell>
          <cell r="C551" t="str">
            <v>能生町</v>
          </cell>
        </row>
        <row r="552">
          <cell r="B552" t="str">
            <v>2571</v>
          </cell>
          <cell r="C552" t="str">
            <v>㈱トーセン</v>
          </cell>
        </row>
        <row r="553">
          <cell r="B553" t="str">
            <v>25740</v>
          </cell>
          <cell r="C553" t="str">
            <v>長岡電業㈱</v>
          </cell>
        </row>
        <row r="554">
          <cell r="B554" t="str">
            <v>25750</v>
          </cell>
          <cell r="C554" t="str">
            <v>サクセス産業長岡㈱</v>
          </cell>
        </row>
        <row r="555">
          <cell r="B555" t="str">
            <v>25770</v>
          </cell>
          <cell r="C555" t="str">
            <v>岡部㈱信越支店</v>
          </cell>
        </row>
        <row r="556">
          <cell r="B556" t="str">
            <v>25790</v>
          </cell>
          <cell r="C556" t="str">
            <v>㈱小出環境サービス</v>
          </cell>
        </row>
        <row r="557">
          <cell r="B557" t="str">
            <v>25800</v>
          </cell>
          <cell r="C557" t="str">
            <v>ヤマト厨房設備㈱</v>
          </cell>
        </row>
        <row r="558">
          <cell r="B558" t="str">
            <v>2581</v>
          </cell>
          <cell r="C558" t="str">
            <v>㈱NIPPOｺｰﾎﾟﾚｰｼｮﾝ　新潟支店</v>
          </cell>
        </row>
        <row r="559">
          <cell r="B559" t="str">
            <v>25810</v>
          </cell>
          <cell r="C559" t="str">
            <v>㈱杉星工務店</v>
          </cell>
        </row>
        <row r="560">
          <cell r="B560" t="str">
            <v>25880</v>
          </cell>
          <cell r="C560" t="str">
            <v>㈲村和住建</v>
          </cell>
        </row>
        <row r="561">
          <cell r="B561" t="str">
            <v>25970</v>
          </cell>
          <cell r="C561" t="str">
            <v>㈱水工技建</v>
          </cell>
        </row>
        <row r="562">
          <cell r="B562" t="str">
            <v>25980</v>
          </cell>
          <cell r="C562" t="str">
            <v>㈱大理石工芸社</v>
          </cell>
        </row>
        <row r="563">
          <cell r="B563" t="str">
            <v>25990</v>
          </cell>
          <cell r="C563" t="str">
            <v>小越興業</v>
          </cell>
        </row>
        <row r="564">
          <cell r="B564" t="str">
            <v>260</v>
          </cell>
          <cell r="C564" t="str">
            <v>魚沼産業㈱</v>
          </cell>
        </row>
        <row r="565">
          <cell r="B565" t="str">
            <v>2600</v>
          </cell>
          <cell r="C565" t="str">
            <v>技研興業㈱　新潟営業所</v>
          </cell>
        </row>
        <row r="566">
          <cell r="B566" t="str">
            <v>26000</v>
          </cell>
          <cell r="C566" t="str">
            <v>昴工業㈱</v>
          </cell>
        </row>
        <row r="567">
          <cell r="B567" t="str">
            <v>2601</v>
          </cell>
          <cell r="C567" t="str">
            <v>技研興業㈱　土木事業本部</v>
          </cell>
        </row>
        <row r="568">
          <cell r="B568" t="str">
            <v>26070</v>
          </cell>
          <cell r="C568" t="str">
            <v>ナイトオアシス華</v>
          </cell>
        </row>
        <row r="569">
          <cell r="B569" t="str">
            <v>2610</v>
          </cell>
          <cell r="C569" t="str">
            <v>山水産業㈱</v>
          </cell>
        </row>
        <row r="570">
          <cell r="B570" t="str">
            <v>26100</v>
          </cell>
          <cell r="C570" t="str">
            <v>㈲小川斫工業所</v>
          </cell>
        </row>
        <row r="571">
          <cell r="B571" t="str">
            <v>26180</v>
          </cell>
          <cell r="C571" t="str">
            <v>新潟新時流研究会</v>
          </cell>
        </row>
        <row r="572">
          <cell r="B572" t="str">
            <v>2620</v>
          </cell>
          <cell r="C572" t="str">
            <v>若林竹屋商店</v>
          </cell>
        </row>
        <row r="573">
          <cell r="B573" t="str">
            <v>26220</v>
          </cell>
          <cell r="C573" t="str">
            <v>㈲高倉産業</v>
          </cell>
        </row>
        <row r="574">
          <cell r="B574" t="str">
            <v>26260</v>
          </cell>
          <cell r="C574" t="str">
            <v>㈱新潟デザインタイルセンター</v>
          </cell>
        </row>
        <row r="575">
          <cell r="B575" t="str">
            <v>26270</v>
          </cell>
          <cell r="C575" t="str">
            <v>㈱山谷建設</v>
          </cell>
        </row>
        <row r="576">
          <cell r="B576" t="str">
            <v>2630</v>
          </cell>
          <cell r="C576" t="str">
            <v>㈱明豊</v>
          </cell>
        </row>
        <row r="577">
          <cell r="B577" t="str">
            <v>26330</v>
          </cell>
          <cell r="C577" t="str">
            <v>㈲寺嶋旗幕染工場</v>
          </cell>
        </row>
        <row r="578">
          <cell r="B578" t="str">
            <v>26350</v>
          </cell>
          <cell r="C578" t="str">
            <v>安達建具製作所</v>
          </cell>
        </row>
        <row r="579">
          <cell r="B579" t="str">
            <v>26360</v>
          </cell>
          <cell r="C579" t="str">
            <v>新建機材㈱</v>
          </cell>
        </row>
        <row r="580">
          <cell r="B580" t="str">
            <v>2640</v>
          </cell>
          <cell r="C580" t="str">
            <v>トーシン産業㈱</v>
          </cell>
        </row>
        <row r="581">
          <cell r="B581" t="str">
            <v>26410</v>
          </cell>
          <cell r="C581" t="str">
            <v>新日本建設㈱</v>
          </cell>
        </row>
        <row r="582">
          <cell r="B582" t="str">
            <v>26460</v>
          </cell>
          <cell r="C582" t="str">
            <v>㈱高正産業</v>
          </cell>
        </row>
        <row r="583">
          <cell r="B583" t="str">
            <v>26480</v>
          </cell>
          <cell r="C583" t="str">
            <v>㈱菱電社</v>
          </cell>
        </row>
        <row r="584">
          <cell r="B584" t="str">
            <v>2650</v>
          </cell>
          <cell r="C584" t="str">
            <v>関越舗材㈱</v>
          </cell>
        </row>
        <row r="585">
          <cell r="B585" t="str">
            <v>26510</v>
          </cell>
          <cell r="C585" t="str">
            <v>㈱日刊建設産業新聞社</v>
          </cell>
        </row>
        <row r="586">
          <cell r="B586" t="str">
            <v>26520</v>
          </cell>
          <cell r="C586" t="str">
            <v>㈱エヌ・ケー・シー</v>
          </cell>
        </row>
        <row r="587">
          <cell r="B587" t="str">
            <v>26560</v>
          </cell>
          <cell r="C587" t="str">
            <v>新潟県央生コン㈱</v>
          </cell>
        </row>
        <row r="588">
          <cell r="B588" t="str">
            <v>26580</v>
          </cell>
          <cell r="C588" t="str">
            <v>㈱オーシャンシステム</v>
          </cell>
        </row>
        <row r="589">
          <cell r="B589" t="str">
            <v>26590</v>
          </cell>
          <cell r="C589" t="str">
            <v>トヨタカローラ北越㈱　長岡西営業所</v>
          </cell>
        </row>
        <row r="590">
          <cell r="B590" t="str">
            <v>2660</v>
          </cell>
          <cell r="C590" t="str">
            <v>㈱サトミ産業</v>
          </cell>
        </row>
        <row r="591">
          <cell r="B591" t="str">
            <v>26610</v>
          </cell>
          <cell r="C591" t="str">
            <v>北川土木㈱</v>
          </cell>
        </row>
        <row r="592">
          <cell r="B592" t="str">
            <v>26620</v>
          </cell>
          <cell r="C592" t="str">
            <v>㈱新成セキュリティサービス</v>
          </cell>
        </row>
        <row r="593">
          <cell r="B593" t="str">
            <v>26660</v>
          </cell>
          <cell r="C593" t="str">
            <v>㈲フロンティア</v>
          </cell>
        </row>
        <row r="594">
          <cell r="B594" t="str">
            <v>2670</v>
          </cell>
          <cell r="C594" t="str">
            <v>柏陽鋼機㈱</v>
          </cell>
        </row>
        <row r="595">
          <cell r="B595" t="str">
            <v>26720</v>
          </cell>
          <cell r="C595" t="str">
            <v>㈲梶山工業所</v>
          </cell>
        </row>
        <row r="596">
          <cell r="B596" t="str">
            <v>26780</v>
          </cell>
          <cell r="C596" t="str">
            <v>㈱吉岡工業</v>
          </cell>
        </row>
        <row r="597">
          <cell r="B597" t="str">
            <v>2680</v>
          </cell>
          <cell r="C597" t="str">
            <v>西長岡砂利㈱</v>
          </cell>
        </row>
        <row r="598">
          <cell r="B598" t="str">
            <v>26800</v>
          </cell>
          <cell r="C598" t="str">
            <v>大森建設㈱</v>
          </cell>
        </row>
        <row r="599">
          <cell r="B599" t="str">
            <v>26830</v>
          </cell>
          <cell r="C599" t="str">
            <v>㈱中央興建</v>
          </cell>
        </row>
        <row r="600">
          <cell r="B600" t="str">
            <v>2690</v>
          </cell>
          <cell r="C600" t="str">
            <v>㈱上越商会</v>
          </cell>
        </row>
        <row r="601">
          <cell r="B601" t="str">
            <v>26940</v>
          </cell>
          <cell r="C601" t="str">
            <v>小黒左官工業所</v>
          </cell>
        </row>
        <row r="602">
          <cell r="B602" t="str">
            <v>26950</v>
          </cell>
          <cell r="C602" t="str">
            <v>カトウ・サイン工業㈱</v>
          </cell>
        </row>
        <row r="603">
          <cell r="B603" t="str">
            <v>26970</v>
          </cell>
          <cell r="C603" t="str">
            <v>新潟スプリットン建商㈱</v>
          </cell>
        </row>
        <row r="604">
          <cell r="B604" t="str">
            <v>26990</v>
          </cell>
          <cell r="C604" t="str">
            <v>機動建設工業㈱　新潟事務所</v>
          </cell>
        </row>
        <row r="605">
          <cell r="B605" t="str">
            <v>270</v>
          </cell>
          <cell r="C605" t="str">
            <v>㈲上村商事</v>
          </cell>
        </row>
        <row r="606">
          <cell r="B606" t="str">
            <v>2700</v>
          </cell>
          <cell r="C606" t="str">
            <v>㈱新金谷</v>
          </cell>
        </row>
        <row r="607">
          <cell r="B607" t="str">
            <v>27030</v>
          </cell>
          <cell r="C607" t="str">
            <v>㈲ナイミ商店</v>
          </cell>
        </row>
        <row r="608">
          <cell r="B608" t="str">
            <v>27040</v>
          </cell>
          <cell r="C608" t="str">
            <v>㈱同友建工</v>
          </cell>
        </row>
        <row r="609">
          <cell r="B609" t="str">
            <v>27090</v>
          </cell>
          <cell r="C609" t="str">
            <v>㈱ホクエツ新潟　六日町営業所</v>
          </cell>
        </row>
        <row r="610">
          <cell r="B610" t="str">
            <v>2710</v>
          </cell>
          <cell r="C610" t="str">
            <v>田辺商事㈱</v>
          </cell>
        </row>
        <row r="611">
          <cell r="B611" t="str">
            <v>2711</v>
          </cell>
          <cell r="C611" t="str">
            <v>田辺商事㈱　上越営業所</v>
          </cell>
        </row>
        <row r="612">
          <cell r="B612" t="str">
            <v>27140</v>
          </cell>
          <cell r="C612" t="str">
            <v>不二窯業㈱</v>
          </cell>
        </row>
        <row r="613">
          <cell r="B613" t="str">
            <v>27160</v>
          </cell>
          <cell r="C613" t="str">
            <v>㈱ナガオケ</v>
          </cell>
        </row>
        <row r="614">
          <cell r="B614" t="str">
            <v>27170</v>
          </cell>
          <cell r="C614" t="str">
            <v>辰口硝子㈱</v>
          </cell>
        </row>
        <row r="615">
          <cell r="B615" t="str">
            <v>27180</v>
          </cell>
          <cell r="C615" t="str">
            <v>㈱関電工</v>
          </cell>
        </row>
        <row r="616">
          <cell r="B616" t="str">
            <v>27181</v>
          </cell>
          <cell r="C616" t="str">
            <v>㈱関電工新潟支社</v>
          </cell>
        </row>
        <row r="617">
          <cell r="B617" t="str">
            <v>27190</v>
          </cell>
          <cell r="C617" t="str">
            <v>㈱日野浦組</v>
          </cell>
        </row>
        <row r="618">
          <cell r="B618" t="str">
            <v>2720</v>
          </cell>
          <cell r="C618" t="str">
            <v>㈱サトコウ</v>
          </cell>
        </row>
        <row r="619">
          <cell r="B619" t="str">
            <v>27290</v>
          </cell>
          <cell r="C619" t="str">
            <v>敦井石油販売㈱</v>
          </cell>
        </row>
        <row r="620">
          <cell r="B620" t="str">
            <v>2730</v>
          </cell>
          <cell r="C620" t="str">
            <v>能生運輸㈱</v>
          </cell>
        </row>
        <row r="621">
          <cell r="B621" t="str">
            <v>27360</v>
          </cell>
          <cell r="C621" t="str">
            <v>㈱トスネット　長岡営業所</v>
          </cell>
        </row>
        <row r="622">
          <cell r="B622" t="str">
            <v>2740</v>
          </cell>
          <cell r="C622" t="str">
            <v>西頚城運送㈱</v>
          </cell>
        </row>
        <row r="623">
          <cell r="B623" t="str">
            <v>27410</v>
          </cell>
          <cell r="C623" t="str">
            <v>㈲稲建土木興業</v>
          </cell>
        </row>
        <row r="624">
          <cell r="B624" t="str">
            <v>27420</v>
          </cell>
          <cell r="C624" t="str">
            <v>㈱ヨシケイ新潟</v>
          </cell>
        </row>
        <row r="625">
          <cell r="B625" t="str">
            <v>27520</v>
          </cell>
          <cell r="C625" t="str">
            <v>㈱なみかた</v>
          </cell>
        </row>
        <row r="626">
          <cell r="B626" t="str">
            <v>27530</v>
          </cell>
          <cell r="C626" t="str">
            <v>北越産業㈱　広神営業所</v>
          </cell>
        </row>
        <row r="627">
          <cell r="B627" t="str">
            <v>27580</v>
          </cell>
          <cell r="C627" t="str">
            <v>㈱スガイ商店</v>
          </cell>
        </row>
        <row r="628">
          <cell r="B628" t="str">
            <v>2760</v>
          </cell>
          <cell r="C628" t="str">
            <v>㈱谷村開発</v>
          </cell>
        </row>
        <row r="629">
          <cell r="B629" t="str">
            <v>27600</v>
          </cell>
          <cell r="C629" t="str">
            <v>積水ハウス㈱</v>
          </cell>
        </row>
        <row r="630">
          <cell r="B630" t="str">
            <v>27610</v>
          </cell>
          <cell r="C630" t="str">
            <v>㈱BIGRENTAL　北魚沼店</v>
          </cell>
        </row>
        <row r="631">
          <cell r="B631" t="str">
            <v>27640</v>
          </cell>
          <cell r="C631" t="str">
            <v>㈲五十嵐組</v>
          </cell>
        </row>
        <row r="632">
          <cell r="B632" t="str">
            <v>27670</v>
          </cell>
          <cell r="C632" t="str">
            <v>㈱サボウテクノ</v>
          </cell>
        </row>
        <row r="633">
          <cell r="B633" t="str">
            <v>27680</v>
          </cell>
          <cell r="C633" t="str">
            <v>㈱鍛冶勝商会</v>
          </cell>
        </row>
        <row r="634">
          <cell r="B634" t="str">
            <v>2770</v>
          </cell>
          <cell r="C634" t="str">
            <v>大成ロテック㈱　新潟営業所</v>
          </cell>
        </row>
        <row r="635">
          <cell r="B635" t="str">
            <v>2771</v>
          </cell>
          <cell r="C635" t="str">
            <v>大成ロテック㈱　北陸支社</v>
          </cell>
        </row>
        <row r="636">
          <cell r="B636" t="str">
            <v>27790</v>
          </cell>
          <cell r="C636" t="str">
            <v>有坂明建築</v>
          </cell>
        </row>
        <row r="637">
          <cell r="B637" t="str">
            <v>27810</v>
          </cell>
          <cell r="C637" t="str">
            <v>新潟セキスイハイム㈱</v>
          </cell>
        </row>
        <row r="638">
          <cell r="B638" t="str">
            <v>27850</v>
          </cell>
          <cell r="C638" t="str">
            <v>新潟経済同友会</v>
          </cell>
        </row>
        <row r="639">
          <cell r="B639" t="str">
            <v>27860</v>
          </cell>
          <cell r="C639" t="str">
            <v>㈱レンタコムニイガタ</v>
          </cell>
        </row>
        <row r="640">
          <cell r="B640" t="str">
            <v>2790</v>
          </cell>
          <cell r="C640" t="str">
            <v>福田石材㈱</v>
          </cell>
        </row>
        <row r="641">
          <cell r="B641" t="str">
            <v>280</v>
          </cell>
          <cell r="C641" t="str">
            <v>大河津建設㈱</v>
          </cell>
        </row>
        <row r="642">
          <cell r="B642" t="str">
            <v>2800</v>
          </cell>
          <cell r="C642" t="str">
            <v>グリーン産業㈱</v>
          </cell>
        </row>
        <row r="643">
          <cell r="B643" t="str">
            <v>28020</v>
          </cell>
          <cell r="C643" t="str">
            <v>㈱大新光芸社</v>
          </cell>
        </row>
        <row r="644">
          <cell r="B644" t="str">
            <v>28040</v>
          </cell>
          <cell r="C644" t="str">
            <v>全国ＮＳＣ工法協会連絡協議会</v>
          </cell>
        </row>
        <row r="645">
          <cell r="B645" t="str">
            <v>28060</v>
          </cell>
          <cell r="C645" t="str">
            <v>石塚商店</v>
          </cell>
        </row>
        <row r="646">
          <cell r="B646" t="str">
            <v>28080</v>
          </cell>
          <cell r="C646" t="str">
            <v>㈱民電社</v>
          </cell>
        </row>
        <row r="647">
          <cell r="B647" t="str">
            <v>2810</v>
          </cell>
          <cell r="C647" t="str">
            <v>荒川金属㈱</v>
          </cell>
        </row>
        <row r="648">
          <cell r="B648" t="str">
            <v>28140</v>
          </cell>
          <cell r="C648" t="str">
            <v>㈱木村工業</v>
          </cell>
        </row>
        <row r="649">
          <cell r="B649" t="str">
            <v>28200</v>
          </cell>
          <cell r="C649" t="str">
            <v>日本道路㈱　北信越支店</v>
          </cell>
        </row>
        <row r="650">
          <cell r="B650" t="str">
            <v>28250</v>
          </cell>
          <cell r="C650" t="str">
            <v>新潟県港湾協会</v>
          </cell>
        </row>
        <row r="651">
          <cell r="B651" t="str">
            <v>28310</v>
          </cell>
          <cell r="C651" t="str">
            <v>(財)港湾空港建設技術センタ－</v>
          </cell>
        </row>
        <row r="652">
          <cell r="B652" t="str">
            <v>28340</v>
          </cell>
          <cell r="C652" t="str">
            <v>㈲エーディーエス</v>
          </cell>
        </row>
        <row r="653">
          <cell r="B653" t="str">
            <v>28360</v>
          </cell>
          <cell r="C653" t="str">
            <v>沢竜会</v>
          </cell>
        </row>
        <row r="654">
          <cell r="B654" t="str">
            <v>28370</v>
          </cell>
          <cell r="C654" t="str">
            <v>㈱西盛屋</v>
          </cell>
        </row>
        <row r="655">
          <cell r="B655" t="str">
            <v>28380</v>
          </cell>
          <cell r="C655" t="str">
            <v>小松薬店</v>
          </cell>
        </row>
        <row r="656">
          <cell r="B656" t="str">
            <v>2840</v>
          </cell>
          <cell r="C656" t="str">
            <v>㈱ＹＫＫＡＰ　新潟長岡事業所</v>
          </cell>
        </row>
        <row r="657">
          <cell r="B657" t="str">
            <v>28470</v>
          </cell>
          <cell r="C657" t="str">
            <v>㈲田中電気工業</v>
          </cell>
        </row>
        <row r="658">
          <cell r="B658" t="str">
            <v>28490</v>
          </cell>
          <cell r="C658" t="str">
            <v>㈱トップロード</v>
          </cell>
        </row>
        <row r="659">
          <cell r="B659" t="str">
            <v>28500</v>
          </cell>
          <cell r="C659" t="str">
            <v>小松屋装飾㈱</v>
          </cell>
        </row>
        <row r="660">
          <cell r="B660" t="str">
            <v>28540</v>
          </cell>
          <cell r="C660" t="str">
            <v>㈱吉原組</v>
          </cell>
        </row>
        <row r="661">
          <cell r="B661" t="str">
            <v>28560</v>
          </cell>
          <cell r="C661" t="str">
            <v>新潟中央ホーム㈱</v>
          </cell>
        </row>
        <row r="662">
          <cell r="B662" t="str">
            <v>28590</v>
          </cell>
          <cell r="C662" t="str">
            <v>(社)日本学会</v>
          </cell>
        </row>
        <row r="663">
          <cell r="B663" t="str">
            <v>2860</v>
          </cell>
          <cell r="C663" t="str">
            <v>フジ仮設㈱</v>
          </cell>
        </row>
        <row r="664">
          <cell r="B664" t="str">
            <v>28610</v>
          </cell>
          <cell r="C664" t="str">
            <v>㈱北設備工業所</v>
          </cell>
        </row>
        <row r="665">
          <cell r="B665" t="str">
            <v>28620</v>
          </cell>
          <cell r="C665" t="str">
            <v>㈱晴光デジタルクリエイト</v>
          </cell>
        </row>
        <row r="666">
          <cell r="B666" t="str">
            <v>28670</v>
          </cell>
          <cell r="C666" t="str">
            <v>ケーディーエンジニアリング㈱</v>
          </cell>
        </row>
        <row r="667">
          <cell r="B667" t="str">
            <v>28680</v>
          </cell>
          <cell r="C667" t="str">
            <v>山下商事㈱</v>
          </cell>
        </row>
        <row r="668">
          <cell r="B668" t="str">
            <v>28700</v>
          </cell>
          <cell r="C668" t="str">
            <v>坂内写真館</v>
          </cell>
        </row>
        <row r="669">
          <cell r="B669" t="str">
            <v>2871</v>
          </cell>
          <cell r="C669" t="str">
            <v>米原商事㈱　三条営業所</v>
          </cell>
        </row>
        <row r="670">
          <cell r="B670" t="str">
            <v>2872</v>
          </cell>
          <cell r="C670" t="str">
            <v>米原商事㈱　長岡営業所</v>
          </cell>
        </row>
        <row r="671">
          <cell r="B671" t="str">
            <v>2873</v>
          </cell>
          <cell r="C671" t="str">
            <v>米原商事㈱　上越営業所</v>
          </cell>
        </row>
        <row r="672">
          <cell r="B672" t="str">
            <v>2874</v>
          </cell>
          <cell r="C672" t="str">
            <v>米原商事㈱　レッカー事業部　糸魚川営業所</v>
          </cell>
        </row>
        <row r="673">
          <cell r="B673" t="str">
            <v>28740</v>
          </cell>
          <cell r="C673" t="str">
            <v>㈱シナノ石油</v>
          </cell>
        </row>
        <row r="674">
          <cell r="B674" t="str">
            <v>2875</v>
          </cell>
          <cell r="C674" t="str">
            <v>米原商事㈱　スカイレンタル　燕営業所</v>
          </cell>
        </row>
        <row r="675">
          <cell r="B675" t="str">
            <v>2876</v>
          </cell>
          <cell r="C675" t="str">
            <v>米原商事㈱　運輸機工　中越営業所</v>
          </cell>
        </row>
        <row r="676">
          <cell r="B676" t="str">
            <v>2877</v>
          </cell>
          <cell r="C676" t="str">
            <v>米原商事㈱　レッカー事業部　新潟営業所</v>
          </cell>
        </row>
        <row r="677">
          <cell r="B677" t="str">
            <v>2878</v>
          </cell>
          <cell r="C677" t="str">
            <v>米原商事㈱　レッカー事業部　上越中央営業所</v>
          </cell>
        </row>
        <row r="678">
          <cell r="B678" t="str">
            <v>2880</v>
          </cell>
          <cell r="C678" t="str">
            <v>(資)水月</v>
          </cell>
        </row>
        <row r="679">
          <cell r="B679" t="str">
            <v>28820</v>
          </cell>
          <cell r="C679" t="str">
            <v>㈲佐藤鉄工所</v>
          </cell>
        </row>
        <row r="680">
          <cell r="B680" t="str">
            <v>28840</v>
          </cell>
          <cell r="C680" t="str">
            <v>㈲渡辺鉄筋</v>
          </cell>
        </row>
        <row r="681">
          <cell r="B681" t="str">
            <v>28850</v>
          </cell>
          <cell r="C681" t="str">
            <v>悠久コンクリートポンプ㈱</v>
          </cell>
        </row>
        <row r="682">
          <cell r="B682" t="str">
            <v>28880</v>
          </cell>
          <cell r="C682" t="str">
            <v>トウヨウ㈱</v>
          </cell>
        </row>
        <row r="683">
          <cell r="B683" t="str">
            <v>2891</v>
          </cell>
          <cell r="C683" t="str">
            <v>野口㈱　新潟営業所</v>
          </cell>
        </row>
        <row r="684">
          <cell r="B684" t="str">
            <v>2892</v>
          </cell>
          <cell r="C684" t="str">
            <v>野口㈱　富山営業所</v>
          </cell>
        </row>
        <row r="685">
          <cell r="B685" t="str">
            <v>28970</v>
          </cell>
          <cell r="C685" t="str">
            <v>㈱魚國商店</v>
          </cell>
        </row>
        <row r="686">
          <cell r="B686" t="str">
            <v>28980</v>
          </cell>
          <cell r="C686" t="str">
            <v>㈲しらい住設システム</v>
          </cell>
        </row>
        <row r="687">
          <cell r="B687" t="str">
            <v>28990</v>
          </cell>
          <cell r="C687" t="str">
            <v>亀倉精機㈱</v>
          </cell>
        </row>
        <row r="688">
          <cell r="B688" t="str">
            <v>29010</v>
          </cell>
          <cell r="C688" t="str">
            <v>(財)下水道新技術推進機構</v>
          </cell>
        </row>
        <row r="689">
          <cell r="B689" t="str">
            <v>29040</v>
          </cell>
          <cell r="C689" t="str">
            <v>東京リゾート㈱　佐渡ゴルフクラブ</v>
          </cell>
        </row>
        <row r="690">
          <cell r="B690" t="str">
            <v>29090</v>
          </cell>
          <cell r="C690" t="str">
            <v>㈱金子商店</v>
          </cell>
        </row>
        <row r="691">
          <cell r="B691" t="str">
            <v>2910</v>
          </cell>
          <cell r="C691" t="str">
            <v>池田仁平商店</v>
          </cell>
        </row>
        <row r="692">
          <cell r="B692" t="str">
            <v>29110</v>
          </cell>
          <cell r="C692" t="str">
            <v>㈲若井カッター</v>
          </cell>
        </row>
        <row r="693">
          <cell r="B693" t="str">
            <v>29130</v>
          </cell>
          <cell r="C693" t="str">
            <v>水和生コン㈱</v>
          </cell>
        </row>
        <row r="694">
          <cell r="B694" t="str">
            <v>29150</v>
          </cell>
          <cell r="C694" t="str">
            <v>㈲小出自動車工業</v>
          </cell>
        </row>
        <row r="695">
          <cell r="B695" t="str">
            <v>2920</v>
          </cell>
          <cell r="C695" t="str">
            <v>能生燃料㈱</v>
          </cell>
        </row>
        <row r="696">
          <cell r="B696" t="str">
            <v>29240</v>
          </cell>
          <cell r="C696" t="str">
            <v>徳永電業</v>
          </cell>
        </row>
        <row r="697">
          <cell r="B697" t="str">
            <v>2930</v>
          </cell>
          <cell r="C697" t="str">
            <v>マルエストアー</v>
          </cell>
        </row>
        <row r="698">
          <cell r="B698" t="str">
            <v>29310</v>
          </cell>
          <cell r="C698" t="str">
            <v>中日輪船商事㈱</v>
          </cell>
        </row>
        <row r="699">
          <cell r="B699" t="str">
            <v>29330</v>
          </cell>
          <cell r="C699" t="str">
            <v>㈱ユーエス</v>
          </cell>
        </row>
        <row r="700">
          <cell r="B700" t="str">
            <v>29350</v>
          </cell>
          <cell r="C700" t="str">
            <v>栄光産業㈱</v>
          </cell>
        </row>
        <row r="701">
          <cell r="B701" t="str">
            <v>29360</v>
          </cell>
          <cell r="C701" t="str">
            <v>㈱服部塗装</v>
          </cell>
        </row>
        <row r="702">
          <cell r="B702" t="str">
            <v>29370</v>
          </cell>
          <cell r="C702" t="str">
            <v>さくらいスタジオ</v>
          </cell>
        </row>
        <row r="703">
          <cell r="B703" t="str">
            <v>2940</v>
          </cell>
          <cell r="C703" t="str">
            <v>やます商店</v>
          </cell>
        </row>
        <row r="704">
          <cell r="B704" t="str">
            <v>29400</v>
          </cell>
          <cell r="C704" t="str">
            <v>㈱東港電機商会</v>
          </cell>
        </row>
        <row r="705">
          <cell r="B705" t="str">
            <v>29410</v>
          </cell>
          <cell r="C705" t="str">
            <v>㈱とみけい</v>
          </cell>
        </row>
        <row r="706">
          <cell r="B706" t="str">
            <v>29420</v>
          </cell>
          <cell r="C706" t="str">
            <v>シダチョー建設㈱</v>
          </cell>
        </row>
        <row r="707">
          <cell r="B707" t="str">
            <v>29450</v>
          </cell>
          <cell r="C707" t="str">
            <v>㈱三島</v>
          </cell>
        </row>
        <row r="708">
          <cell r="B708" t="str">
            <v>2950</v>
          </cell>
          <cell r="C708" t="str">
            <v>㈲アイテック</v>
          </cell>
        </row>
        <row r="709">
          <cell r="B709" t="str">
            <v>29510</v>
          </cell>
          <cell r="C709" t="str">
            <v>佐野生コン工業㈱</v>
          </cell>
        </row>
        <row r="710">
          <cell r="B710" t="str">
            <v>29520</v>
          </cell>
          <cell r="C710" t="str">
            <v>シンヨ－サンワテクノス㈱　新潟営業所</v>
          </cell>
        </row>
        <row r="711">
          <cell r="B711" t="str">
            <v>29550</v>
          </cell>
          <cell r="C711" t="str">
            <v>コドモストアー</v>
          </cell>
        </row>
        <row r="712">
          <cell r="B712" t="str">
            <v>29570</v>
          </cell>
          <cell r="C712" t="str">
            <v>㈱アドクリーク</v>
          </cell>
        </row>
        <row r="713">
          <cell r="B713" t="str">
            <v>2960</v>
          </cell>
          <cell r="C713" t="str">
            <v>㈲ニキタ</v>
          </cell>
        </row>
        <row r="714">
          <cell r="B714" t="str">
            <v>29600</v>
          </cell>
          <cell r="C714" t="str">
            <v>㈱ピコイ　上越営業所</v>
          </cell>
        </row>
        <row r="715">
          <cell r="B715" t="str">
            <v>29610</v>
          </cell>
          <cell r="C715" t="str">
            <v>㈲土橋製材所</v>
          </cell>
        </row>
        <row r="716">
          <cell r="B716" t="str">
            <v>29620</v>
          </cell>
          <cell r="C716" t="str">
            <v>㈲都市調査設計事務所</v>
          </cell>
        </row>
        <row r="717">
          <cell r="B717" t="str">
            <v>29630</v>
          </cell>
          <cell r="C717" t="str">
            <v>イワセ重機産業㈱　上越支店</v>
          </cell>
        </row>
        <row r="718">
          <cell r="B718" t="str">
            <v>2970</v>
          </cell>
          <cell r="C718" t="str">
            <v>(資)東屋酒店</v>
          </cell>
        </row>
        <row r="719">
          <cell r="B719" t="str">
            <v>29730</v>
          </cell>
          <cell r="C719" t="str">
            <v>㈱オリエントコーポレーション</v>
          </cell>
        </row>
        <row r="720">
          <cell r="B720" t="str">
            <v>29750</v>
          </cell>
          <cell r="C720" t="str">
            <v>湯之谷山砂採取販売協同組合</v>
          </cell>
        </row>
        <row r="721">
          <cell r="B721" t="str">
            <v>29760</v>
          </cell>
          <cell r="C721" t="str">
            <v>東日本警備㈱</v>
          </cell>
        </row>
        <row r="722">
          <cell r="B722" t="str">
            <v>2980</v>
          </cell>
          <cell r="C722" t="str">
            <v>㈲田端屋商店</v>
          </cell>
        </row>
        <row r="723">
          <cell r="B723" t="str">
            <v>29820</v>
          </cell>
          <cell r="C723" t="str">
            <v>㈱旭グランド社</v>
          </cell>
        </row>
        <row r="724">
          <cell r="B724" t="str">
            <v>29840</v>
          </cell>
          <cell r="C724" t="str">
            <v>ミツケヤ</v>
          </cell>
        </row>
        <row r="725">
          <cell r="B725" t="str">
            <v>29850</v>
          </cell>
          <cell r="C725" t="str">
            <v>㈱長岡カーゴサービス</v>
          </cell>
        </row>
        <row r="726">
          <cell r="B726" t="str">
            <v>29870</v>
          </cell>
          <cell r="C726" t="str">
            <v>㈱アイテック</v>
          </cell>
        </row>
        <row r="727">
          <cell r="B727" t="str">
            <v>29890</v>
          </cell>
          <cell r="C727" t="str">
            <v>イワサキカメラ店</v>
          </cell>
        </row>
        <row r="728">
          <cell r="B728" t="str">
            <v>2990</v>
          </cell>
          <cell r="C728" t="str">
            <v>(資)柳瀬金物店</v>
          </cell>
        </row>
        <row r="729">
          <cell r="B729" t="str">
            <v>29900</v>
          </cell>
          <cell r="C729" t="str">
            <v>㈲大栄開発</v>
          </cell>
        </row>
        <row r="730">
          <cell r="B730" t="str">
            <v>29910</v>
          </cell>
          <cell r="C730" t="str">
            <v>北越運送㈱　新潟営業所</v>
          </cell>
        </row>
        <row r="731">
          <cell r="B731" t="str">
            <v>29920</v>
          </cell>
          <cell r="C731" t="str">
            <v>渡辺重機㈱</v>
          </cell>
        </row>
        <row r="732">
          <cell r="B732" t="str">
            <v>29940</v>
          </cell>
          <cell r="C732" t="str">
            <v>三洋新潟産機システム㈱</v>
          </cell>
        </row>
        <row r="733">
          <cell r="B733" t="str">
            <v>29960</v>
          </cell>
          <cell r="C733" t="str">
            <v>㈱アル</v>
          </cell>
        </row>
        <row r="734">
          <cell r="B734" t="str">
            <v>29980</v>
          </cell>
          <cell r="C734" t="str">
            <v>新潟環境サービス㈱</v>
          </cell>
        </row>
        <row r="735">
          <cell r="B735" t="str">
            <v>3</v>
          </cell>
          <cell r="C735" t="str">
            <v>建退共</v>
          </cell>
        </row>
        <row r="736">
          <cell r="B736" t="str">
            <v>30</v>
          </cell>
          <cell r="C736" t="str">
            <v>アサヒ商会㈱</v>
          </cell>
        </row>
        <row r="737">
          <cell r="B737" t="str">
            <v>300</v>
          </cell>
          <cell r="C737" t="str">
            <v>大塚建設工業㈱</v>
          </cell>
        </row>
        <row r="738">
          <cell r="B738" t="str">
            <v>3000</v>
          </cell>
          <cell r="C738" t="str">
            <v>㈱ミズノ</v>
          </cell>
        </row>
        <row r="739">
          <cell r="B739" t="str">
            <v>30000</v>
          </cell>
          <cell r="C739" t="str">
            <v>岡本石油</v>
          </cell>
        </row>
        <row r="740">
          <cell r="B740" t="str">
            <v>30020</v>
          </cell>
          <cell r="C740" t="str">
            <v>富所つり具店</v>
          </cell>
        </row>
        <row r="741">
          <cell r="B741" t="str">
            <v>30030</v>
          </cell>
          <cell r="C741" t="str">
            <v>石井建築</v>
          </cell>
        </row>
        <row r="742">
          <cell r="B742" t="str">
            <v>30040</v>
          </cell>
          <cell r="C742" t="str">
            <v>新津市建設業協同組合</v>
          </cell>
        </row>
        <row r="743">
          <cell r="B743" t="str">
            <v>30060</v>
          </cell>
          <cell r="C743" t="str">
            <v>㈱大進産業</v>
          </cell>
        </row>
        <row r="744">
          <cell r="B744" t="str">
            <v>30090</v>
          </cell>
          <cell r="C744" t="str">
            <v>㈱イトー運輸</v>
          </cell>
        </row>
        <row r="745">
          <cell r="B745" t="str">
            <v>3010</v>
          </cell>
          <cell r="C745" t="str">
            <v>山中屋商店</v>
          </cell>
        </row>
        <row r="746">
          <cell r="B746" t="str">
            <v>30100</v>
          </cell>
          <cell r="C746" t="str">
            <v>㈱エノキ</v>
          </cell>
        </row>
        <row r="747">
          <cell r="B747" t="str">
            <v>30130</v>
          </cell>
          <cell r="C747" t="str">
            <v>守門村森林組合</v>
          </cell>
        </row>
        <row r="748">
          <cell r="B748" t="str">
            <v>30160</v>
          </cell>
          <cell r="C748" t="str">
            <v>本間畳店</v>
          </cell>
        </row>
        <row r="749">
          <cell r="B749" t="str">
            <v>30200</v>
          </cell>
          <cell r="C749" t="str">
            <v>㈱後藤組</v>
          </cell>
        </row>
        <row r="750">
          <cell r="B750" t="str">
            <v>30210</v>
          </cell>
          <cell r="C750" t="str">
            <v>㈲ペイブ</v>
          </cell>
        </row>
        <row r="751">
          <cell r="B751" t="str">
            <v>30220</v>
          </cell>
          <cell r="C751" t="str">
            <v>日成ビルド工業㈱ｖ上越営業所</v>
          </cell>
        </row>
        <row r="752">
          <cell r="B752" t="str">
            <v>30240</v>
          </cell>
          <cell r="C752" t="str">
            <v>㈱滝沢技研</v>
          </cell>
        </row>
        <row r="753">
          <cell r="B753" t="str">
            <v>30250</v>
          </cell>
          <cell r="C753" t="str">
            <v>新潟あやめコンクリート㈱</v>
          </cell>
        </row>
        <row r="754">
          <cell r="B754" t="str">
            <v>30260</v>
          </cell>
          <cell r="C754" t="str">
            <v>㈲藤建設工業</v>
          </cell>
        </row>
        <row r="755">
          <cell r="B755" t="str">
            <v>30270</v>
          </cell>
          <cell r="C755" t="str">
            <v>らう造景㈱</v>
          </cell>
        </row>
        <row r="756">
          <cell r="B756" t="str">
            <v>3030</v>
          </cell>
          <cell r="C756" t="str">
            <v>(資)山萬商店</v>
          </cell>
        </row>
        <row r="757">
          <cell r="B757" t="str">
            <v>30330</v>
          </cell>
          <cell r="C757" t="str">
            <v>㈱ネオトップス</v>
          </cell>
        </row>
        <row r="758">
          <cell r="B758" t="str">
            <v>30340</v>
          </cell>
          <cell r="C758" t="str">
            <v>㈱タキサン</v>
          </cell>
        </row>
        <row r="759">
          <cell r="B759" t="str">
            <v>30370</v>
          </cell>
          <cell r="C759" t="str">
            <v>㈲大嶋組</v>
          </cell>
        </row>
        <row r="760">
          <cell r="B760" t="str">
            <v>30390</v>
          </cell>
          <cell r="C760" t="str">
            <v>清水建設㈱ｖ北陸支店</v>
          </cell>
        </row>
        <row r="761">
          <cell r="B761" t="str">
            <v>3040</v>
          </cell>
          <cell r="C761" t="str">
            <v>松島屋</v>
          </cell>
        </row>
        <row r="762">
          <cell r="B762" t="str">
            <v>30400</v>
          </cell>
          <cell r="C762" t="str">
            <v>㈲斉藤工業</v>
          </cell>
        </row>
        <row r="763">
          <cell r="B763" t="str">
            <v>30410</v>
          </cell>
          <cell r="C763" t="str">
            <v>きくまさ</v>
          </cell>
        </row>
        <row r="764">
          <cell r="B764" t="str">
            <v>30460</v>
          </cell>
          <cell r="C764" t="str">
            <v>布澤輪業</v>
          </cell>
        </row>
        <row r="765">
          <cell r="B765" t="str">
            <v>30490</v>
          </cell>
          <cell r="C765" t="str">
            <v>㈲翡翠建設</v>
          </cell>
        </row>
        <row r="766">
          <cell r="B766" t="str">
            <v>30500</v>
          </cell>
          <cell r="C766" t="str">
            <v>魚沼鉄筋工業</v>
          </cell>
        </row>
        <row r="767">
          <cell r="B767" t="str">
            <v>3051</v>
          </cell>
          <cell r="C767" t="str">
            <v>小山㈱ｖ新潟営業所</v>
          </cell>
        </row>
        <row r="768">
          <cell r="B768" t="str">
            <v>30510</v>
          </cell>
          <cell r="C768" t="str">
            <v>㈱石附組</v>
          </cell>
        </row>
        <row r="769">
          <cell r="B769" t="str">
            <v>30530</v>
          </cell>
          <cell r="C769" t="str">
            <v>県ロードサービス㈱</v>
          </cell>
        </row>
        <row r="770">
          <cell r="B770" t="str">
            <v>30540</v>
          </cell>
          <cell r="C770" t="str">
            <v>㈱グリーンシール</v>
          </cell>
        </row>
        <row r="771">
          <cell r="B771" t="str">
            <v>30550</v>
          </cell>
          <cell r="C771" t="str">
            <v>デンカ生コン㈱</v>
          </cell>
        </row>
        <row r="772">
          <cell r="B772" t="str">
            <v>30560</v>
          </cell>
          <cell r="C772" t="str">
            <v>飛島建設㈱　北関東支店</v>
          </cell>
        </row>
        <row r="773">
          <cell r="B773" t="str">
            <v>30570</v>
          </cell>
          <cell r="C773" t="str">
            <v>(資)大川電気商会</v>
          </cell>
        </row>
        <row r="774">
          <cell r="B774" t="str">
            <v>30580</v>
          </cell>
          <cell r="C774" t="str">
            <v>㈲新潟中央環境</v>
          </cell>
        </row>
        <row r="775">
          <cell r="B775" t="str">
            <v>30590</v>
          </cell>
          <cell r="C775" t="str">
            <v>秋葉建設興業㈱</v>
          </cell>
        </row>
        <row r="776">
          <cell r="B776" t="str">
            <v>30620</v>
          </cell>
          <cell r="C776" t="str">
            <v>ランディ新潟㈱</v>
          </cell>
        </row>
        <row r="777">
          <cell r="B777" t="str">
            <v>30640</v>
          </cell>
          <cell r="C777" t="str">
            <v>㈲いわふち商事</v>
          </cell>
        </row>
        <row r="778">
          <cell r="B778" t="str">
            <v>30650</v>
          </cell>
          <cell r="C778" t="str">
            <v>大阪屋与板店</v>
          </cell>
        </row>
        <row r="779">
          <cell r="B779" t="str">
            <v>30660</v>
          </cell>
          <cell r="C779" t="str">
            <v>㈱テックアサヒ</v>
          </cell>
        </row>
        <row r="780">
          <cell r="B780" t="str">
            <v>30690</v>
          </cell>
          <cell r="C780" t="str">
            <v>笠鳥組</v>
          </cell>
        </row>
        <row r="781">
          <cell r="B781" t="str">
            <v>3070</v>
          </cell>
          <cell r="C781" t="str">
            <v>㈱イリサワ</v>
          </cell>
        </row>
        <row r="782">
          <cell r="B782" t="str">
            <v>30700</v>
          </cell>
          <cell r="C782" t="str">
            <v>日東大都工業㈱　新潟営業所</v>
          </cell>
        </row>
        <row r="783">
          <cell r="B783" t="str">
            <v>3071</v>
          </cell>
          <cell r="C783" t="str">
            <v>㈱イリサワ　上越支店</v>
          </cell>
        </row>
        <row r="784">
          <cell r="B784" t="str">
            <v>30740</v>
          </cell>
          <cell r="C784" t="str">
            <v>(資)工芸社</v>
          </cell>
        </row>
        <row r="785">
          <cell r="B785" t="str">
            <v>30760</v>
          </cell>
          <cell r="C785" t="str">
            <v>㈲ハイウエイガード</v>
          </cell>
        </row>
        <row r="786">
          <cell r="B786" t="str">
            <v>30770</v>
          </cell>
          <cell r="C786" t="str">
            <v>㈱東新生コン</v>
          </cell>
        </row>
        <row r="787">
          <cell r="B787" t="str">
            <v>30790</v>
          </cell>
          <cell r="C787" t="str">
            <v>㈱ジンテック</v>
          </cell>
        </row>
        <row r="788">
          <cell r="B788" t="str">
            <v>3080</v>
          </cell>
          <cell r="C788" t="str">
            <v>㈱木島組</v>
          </cell>
        </row>
        <row r="789">
          <cell r="B789" t="str">
            <v>30820</v>
          </cell>
          <cell r="C789" t="str">
            <v>㈲飯塚商店</v>
          </cell>
        </row>
        <row r="790">
          <cell r="B790" t="str">
            <v>30830</v>
          </cell>
          <cell r="C790" t="str">
            <v>新越開発㈱</v>
          </cell>
        </row>
        <row r="791">
          <cell r="B791" t="str">
            <v>30840</v>
          </cell>
          <cell r="C791" t="str">
            <v>丸勝建設㈱</v>
          </cell>
        </row>
        <row r="792">
          <cell r="B792" t="str">
            <v>30850</v>
          </cell>
          <cell r="C792" t="str">
            <v>㈲ハヤミ電機工業</v>
          </cell>
        </row>
        <row r="793">
          <cell r="B793" t="str">
            <v>30870</v>
          </cell>
          <cell r="C793" t="str">
            <v>㈲松本商店</v>
          </cell>
        </row>
        <row r="794">
          <cell r="B794" t="str">
            <v>30940</v>
          </cell>
          <cell r="C794" t="str">
            <v>㈱たくみ</v>
          </cell>
        </row>
        <row r="795">
          <cell r="B795" t="str">
            <v>30950</v>
          </cell>
          <cell r="C795" t="str">
            <v>(社)全国漁港協会</v>
          </cell>
        </row>
        <row r="796">
          <cell r="B796" t="str">
            <v>30970</v>
          </cell>
          <cell r="C796" t="str">
            <v>㈱ヨシカワ</v>
          </cell>
        </row>
        <row r="797">
          <cell r="B797" t="str">
            <v>30990</v>
          </cell>
          <cell r="C797" t="str">
            <v>新潟総合管機㈱</v>
          </cell>
        </row>
        <row r="798">
          <cell r="B798" t="str">
            <v>310</v>
          </cell>
          <cell r="C798" t="str">
            <v>岡部組(資)</v>
          </cell>
        </row>
        <row r="799">
          <cell r="B799" t="str">
            <v>3100</v>
          </cell>
          <cell r="C799" t="str">
            <v>(名)平野酸素商会</v>
          </cell>
        </row>
        <row r="800">
          <cell r="B800" t="str">
            <v>31000</v>
          </cell>
          <cell r="C800" t="str">
            <v>㈲朝日サービスレンタル部</v>
          </cell>
        </row>
        <row r="801">
          <cell r="B801" t="str">
            <v>31020</v>
          </cell>
          <cell r="C801" t="str">
            <v>広島工業㈱</v>
          </cell>
        </row>
        <row r="802">
          <cell r="B802" t="str">
            <v>31030</v>
          </cell>
          <cell r="C802" t="str">
            <v>賀詠重機</v>
          </cell>
        </row>
        <row r="803">
          <cell r="B803" t="str">
            <v>31050</v>
          </cell>
          <cell r="C803" t="str">
            <v>㈱新潟日立</v>
          </cell>
        </row>
        <row r="804">
          <cell r="B804" t="str">
            <v>31060</v>
          </cell>
          <cell r="C804" t="str">
            <v>㈱明和電設</v>
          </cell>
        </row>
        <row r="805">
          <cell r="B805" t="str">
            <v>31070</v>
          </cell>
          <cell r="C805" t="str">
            <v>㈲能登電気商会</v>
          </cell>
        </row>
        <row r="806">
          <cell r="B806" t="str">
            <v>31080</v>
          </cell>
          <cell r="C806" t="str">
            <v>㈲三洋工業</v>
          </cell>
        </row>
        <row r="807">
          <cell r="B807" t="str">
            <v>3110</v>
          </cell>
          <cell r="C807" t="str">
            <v>㈱真砂電機製作所</v>
          </cell>
        </row>
        <row r="808">
          <cell r="B808" t="str">
            <v>31110</v>
          </cell>
          <cell r="C808" t="str">
            <v>㈱三創コンサルタント</v>
          </cell>
        </row>
        <row r="809">
          <cell r="B809" t="str">
            <v>31120</v>
          </cell>
          <cell r="C809" t="str">
            <v>㈱中央緑景</v>
          </cell>
        </row>
        <row r="810">
          <cell r="B810" t="str">
            <v>31150</v>
          </cell>
          <cell r="C810" t="str">
            <v>北越環境事業㈲</v>
          </cell>
        </row>
        <row r="811">
          <cell r="B811" t="str">
            <v>31160</v>
          </cell>
          <cell r="C811" t="str">
            <v>新潟特殊企業㈱</v>
          </cell>
        </row>
        <row r="812">
          <cell r="B812" t="str">
            <v>31170</v>
          </cell>
          <cell r="C812" t="str">
            <v>伊藤防水工業</v>
          </cell>
        </row>
        <row r="813">
          <cell r="B813" t="str">
            <v>31180</v>
          </cell>
          <cell r="C813" t="str">
            <v>八濃工業㈱</v>
          </cell>
        </row>
        <row r="814">
          <cell r="B814" t="str">
            <v>3120</v>
          </cell>
          <cell r="C814" t="str">
            <v>ラック㈱</v>
          </cell>
        </row>
        <row r="815">
          <cell r="B815" t="str">
            <v>31200</v>
          </cell>
          <cell r="C815" t="str">
            <v>㈱牛木組</v>
          </cell>
        </row>
        <row r="816">
          <cell r="B816" t="str">
            <v>31240</v>
          </cell>
          <cell r="C816" t="str">
            <v>㈱山仙</v>
          </cell>
        </row>
        <row r="817">
          <cell r="B817" t="str">
            <v>31250</v>
          </cell>
          <cell r="C817" t="str">
            <v>小池被服㈱</v>
          </cell>
        </row>
        <row r="818">
          <cell r="B818" t="str">
            <v>31270</v>
          </cell>
          <cell r="C818" t="str">
            <v>コーエイ㈱　上越営業所</v>
          </cell>
        </row>
        <row r="819">
          <cell r="B819" t="str">
            <v>31271</v>
          </cell>
          <cell r="C819" t="str">
            <v>コーエイ㈱　妙高営業所</v>
          </cell>
        </row>
        <row r="820">
          <cell r="B820" t="str">
            <v>31280</v>
          </cell>
          <cell r="C820" t="str">
            <v>㈲橋詰技建</v>
          </cell>
        </row>
        <row r="821">
          <cell r="B821" t="str">
            <v>31290</v>
          </cell>
          <cell r="C821" t="str">
            <v>㈲池原印刷所</v>
          </cell>
        </row>
        <row r="822">
          <cell r="B822" t="str">
            <v>3130</v>
          </cell>
          <cell r="C822" t="str">
            <v>大滝木材㈱</v>
          </cell>
        </row>
        <row r="823">
          <cell r="B823" t="str">
            <v>31300</v>
          </cell>
          <cell r="C823" t="str">
            <v>㈱岩崎組</v>
          </cell>
        </row>
        <row r="824">
          <cell r="B824" t="str">
            <v>31320</v>
          </cell>
          <cell r="C824" t="str">
            <v>落合建設㈱</v>
          </cell>
        </row>
        <row r="825">
          <cell r="B825" t="str">
            <v>31330</v>
          </cell>
          <cell r="C825" t="str">
            <v>北陸建設技術協会特別会員部会</v>
          </cell>
        </row>
        <row r="826">
          <cell r="B826" t="str">
            <v>31340</v>
          </cell>
          <cell r="C826" t="str">
            <v>㈲岩船製作所</v>
          </cell>
        </row>
        <row r="827">
          <cell r="B827" t="str">
            <v>31350</v>
          </cell>
          <cell r="C827" t="str">
            <v>㈱テック柏</v>
          </cell>
        </row>
        <row r="828">
          <cell r="B828" t="str">
            <v>31360</v>
          </cell>
          <cell r="C828" t="str">
            <v>臨港商事㈱</v>
          </cell>
        </row>
        <row r="829">
          <cell r="B829" t="str">
            <v>31370</v>
          </cell>
          <cell r="C829" t="str">
            <v>カメラ・ニイガタ</v>
          </cell>
        </row>
        <row r="830">
          <cell r="B830" t="str">
            <v>31380</v>
          </cell>
          <cell r="C830" t="str">
            <v>㈱安藤プロパン</v>
          </cell>
        </row>
        <row r="831">
          <cell r="B831" t="str">
            <v>31390</v>
          </cell>
          <cell r="C831" t="str">
            <v>帝都警備保障㈲</v>
          </cell>
        </row>
        <row r="832">
          <cell r="B832" t="str">
            <v>31410</v>
          </cell>
          <cell r="C832" t="str">
            <v>トヨタビスタ越後㈱　上越直江津店</v>
          </cell>
        </row>
        <row r="833">
          <cell r="B833" t="str">
            <v>31420</v>
          </cell>
          <cell r="C833" t="str">
            <v>ヨネックス㈱</v>
          </cell>
        </row>
        <row r="834">
          <cell r="B834" t="str">
            <v>31440</v>
          </cell>
          <cell r="C834" t="str">
            <v>大京電機㈱</v>
          </cell>
        </row>
        <row r="835">
          <cell r="B835" t="str">
            <v>31470</v>
          </cell>
          <cell r="C835" t="str">
            <v>㈲モキ工業</v>
          </cell>
        </row>
        <row r="836">
          <cell r="B836" t="str">
            <v>3150</v>
          </cell>
          <cell r="C836" t="str">
            <v>古川竹材店</v>
          </cell>
        </row>
        <row r="837">
          <cell r="B837" t="str">
            <v>31500</v>
          </cell>
          <cell r="C837" t="str">
            <v>(社)新潟県環境衛生中央研究所</v>
          </cell>
        </row>
        <row r="838">
          <cell r="B838" t="str">
            <v>31520</v>
          </cell>
          <cell r="C838" t="str">
            <v>㈱越後交通鉄工所</v>
          </cell>
        </row>
        <row r="839">
          <cell r="B839" t="str">
            <v>31530</v>
          </cell>
          <cell r="C839" t="str">
            <v>中山民宿</v>
          </cell>
        </row>
        <row r="840">
          <cell r="B840" t="str">
            <v>31540</v>
          </cell>
          <cell r="C840" t="str">
            <v>㈲内田紙店</v>
          </cell>
        </row>
        <row r="841">
          <cell r="B841" t="str">
            <v>31550</v>
          </cell>
          <cell r="C841" t="str">
            <v>中電産業㈱</v>
          </cell>
        </row>
        <row r="842">
          <cell r="B842" t="str">
            <v>31580</v>
          </cell>
          <cell r="C842" t="str">
            <v>新潟小松フォ－クリフト㈱</v>
          </cell>
        </row>
        <row r="843">
          <cell r="B843" t="str">
            <v>31590</v>
          </cell>
          <cell r="C843" t="str">
            <v>㈱繁原設備工業</v>
          </cell>
        </row>
        <row r="844">
          <cell r="B844" t="str">
            <v>31600</v>
          </cell>
          <cell r="C844" t="str">
            <v>桜井鉄工所</v>
          </cell>
        </row>
        <row r="845">
          <cell r="B845" t="str">
            <v>31610</v>
          </cell>
          <cell r="C845" t="str">
            <v>㈱野本組</v>
          </cell>
        </row>
        <row r="846">
          <cell r="B846" t="str">
            <v>31620</v>
          </cell>
          <cell r="C846" t="str">
            <v>㈲高栄電気</v>
          </cell>
        </row>
        <row r="847">
          <cell r="B847" t="str">
            <v>31630</v>
          </cell>
          <cell r="C847" t="str">
            <v>春日産業㈱</v>
          </cell>
        </row>
        <row r="848">
          <cell r="B848" t="str">
            <v>31640</v>
          </cell>
          <cell r="C848" t="str">
            <v>東亜機械工業㈱</v>
          </cell>
        </row>
        <row r="849">
          <cell r="B849" t="str">
            <v>31650</v>
          </cell>
          <cell r="C849" t="str">
            <v>中村隆昭</v>
          </cell>
        </row>
        <row r="850">
          <cell r="B850" t="str">
            <v>31660</v>
          </cell>
          <cell r="C850" t="str">
            <v>細貝邦男</v>
          </cell>
        </row>
        <row r="851">
          <cell r="B851" t="str">
            <v>31680</v>
          </cell>
          <cell r="C851" t="str">
            <v>㈱新潟藤田組</v>
          </cell>
        </row>
        <row r="852">
          <cell r="B852" t="str">
            <v>3170</v>
          </cell>
          <cell r="C852" t="str">
            <v>白勢商事㈱</v>
          </cell>
        </row>
        <row r="853">
          <cell r="B853" t="str">
            <v>31710</v>
          </cell>
          <cell r="C853" t="str">
            <v>㈲リード</v>
          </cell>
        </row>
        <row r="854">
          <cell r="B854" t="str">
            <v>31720</v>
          </cell>
          <cell r="C854" t="str">
            <v>㈲下村商会</v>
          </cell>
        </row>
        <row r="855">
          <cell r="B855" t="str">
            <v>31740</v>
          </cell>
          <cell r="C855" t="str">
            <v>㈱シンエー</v>
          </cell>
        </row>
        <row r="856">
          <cell r="B856" t="str">
            <v>31760</v>
          </cell>
          <cell r="C856" t="str">
            <v>関越ハウス工業㈱</v>
          </cell>
        </row>
        <row r="857">
          <cell r="B857" t="str">
            <v>31770</v>
          </cell>
          <cell r="C857" t="str">
            <v>㈱稲田設計事務所</v>
          </cell>
        </row>
        <row r="858">
          <cell r="B858" t="str">
            <v>31780</v>
          </cell>
          <cell r="C858" t="str">
            <v>岸本商店</v>
          </cell>
        </row>
        <row r="859">
          <cell r="B859" t="str">
            <v>31790</v>
          </cell>
          <cell r="C859" t="str">
            <v>㈱熊木組</v>
          </cell>
        </row>
        <row r="860">
          <cell r="B860" t="str">
            <v>3180</v>
          </cell>
          <cell r="C860" t="str">
            <v>名立運送㈱</v>
          </cell>
        </row>
        <row r="861">
          <cell r="B861" t="str">
            <v>31810</v>
          </cell>
          <cell r="C861" t="str">
            <v>東京重機㈱　新潟支店</v>
          </cell>
        </row>
        <row r="862">
          <cell r="B862" t="str">
            <v>31840</v>
          </cell>
          <cell r="C862" t="str">
            <v>㈱新葉</v>
          </cell>
        </row>
        <row r="863">
          <cell r="B863" t="str">
            <v>31850</v>
          </cell>
          <cell r="C863" t="str">
            <v>メディアコピックス㈱</v>
          </cell>
        </row>
        <row r="864">
          <cell r="B864" t="str">
            <v>31880</v>
          </cell>
          <cell r="C864" t="str">
            <v>写真のはと社</v>
          </cell>
        </row>
        <row r="865">
          <cell r="B865" t="str">
            <v>3190</v>
          </cell>
          <cell r="C865" t="str">
            <v>共和工業㈲</v>
          </cell>
        </row>
        <row r="866">
          <cell r="B866" t="str">
            <v>31900</v>
          </cell>
          <cell r="C866" t="str">
            <v>坂詰輪店</v>
          </cell>
        </row>
        <row r="867">
          <cell r="B867" t="str">
            <v>31950</v>
          </cell>
          <cell r="C867" t="str">
            <v>柏鋼板リース工業</v>
          </cell>
        </row>
        <row r="868">
          <cell r="B868" t="str">
            <v>31960</v>
          </cell>
          <cell r="C868" t="str">
            <v>㈲ミドリ電気</v>
          </cell>
        </row>
        <row r="869">
          <cell r="B869" t="str">
            <v>31970</v>
          </cell>
          <cell r="C869" t="str">
            <v>㈲サクライ設計</v>
          </cell>
        </row>
        <row r="870">
          <cell r="B870" t="str">
            <v>3200</v>
          </cell>
          <cell r="C870" t="str">
            <v>㈱柏商事</v>
          </cell>
        </row>
        <row r="871">
          <cell r="B871" t="str">
            <v>32000</v>
          </cell>
          <cell r="C871" t="str">
            <v>㈱大岩機器工業　上越営業所</v>
          </cell>
        </row>
        <row r="872">
          <cell r="B872" t="str">
            <v>32030</v>
          </cell>
          <cell r="C872" t="str">
            <v>㈱本間造園</v>
          </cell>
        </row>
        <row r="873">
          <cell r="B873" t="str">
            <v>32040</v>
          </cell>
          <cell r="C873" t="str">
            <v>㈱大島金物店</v>
          </cell>
        </row>
        <row r="874">
          <cell r="B874" t="str">
            <v>32050</v>
          </cell>
          <cell r="C874" t="str">
            <v>新潟マツダ自動車㈱</v>
          </cell>
        </row>
        <row r="875">
          <cell r="B875" t="str">
            <v>32051</v>
          </cell>
          <cell r="C875" t="str">
            <v>新潟マツダ自動車㈱　新発田営業所</v>
          </cell>
        </row>
        <row r="876">
          <cell r="B876" t="str">
            <v>32060</v>
          </cell>
          <cell r="C876" t="str">
            <v>㈱マルサン</v>
          </cell>
        </row>
        <row r="877">
          <cell r="B877" t="str">
            <v>32070</v>
          </cell>
          <cell r="C877" t="str">
            <v>サクセス産業㈱</v>
          </cell>
        </row>
        <row r="878">
          <cell r="B878" t="str">
            <v>32080</v>
          </cell>
          <cell r="C878" t="str">
            <v>㈱共律</v>
          </cell>
        </row>
        <row r="879">
          <cell r="B879" t="str">
            <v>32090</v>
          </cell>
          <cell r="C879" t="str">
            <v>小国町森林組合</v>
          </cell>
        </row>
        <row r="880">
          <cell r="B880" t="str">
            <v>3210</v>
          </cell>
          <cell r="C880" t="str">
            <v>越建舗道㈱</v>
          </cell>
        </row>
        <row r="881">
          <cell r="B881" t="str">
            <v>32100</v>
          </cell>
          <cell r="C881" t="str">
            <v>青木機工建設㈱</v>
          </cell>
        </row>
        <row r="882">
          <cell r="B882" t="str">
            <v>32110</v>
          </cell>
          <cell r="C882" t="str">
            <v>㈱マンパワー</v>
          </cell>
        </row>
        <row r="883">
          <cell r="B883" t="str">
            <v>32130</v>
          </cell>
          <cell r="C883" t="str">
            <v>木曽建設産業㈱</v>
          </cell>
        </row>
        <row r="884">
          <cell r="B884" t="str">
            <v>32140</v>
          </cell>
          <cell r="C884" t="str">
            <v>㈱岩機組</v>
          </cell>
        </row>
        <row r="885">
          <cell r="B885" t="str">
            <v>32150</v>
          </cell>
          <cell r="C885" t="str">
            <v>友和工業㈱</v>
          </cell>
        </row>
        <row r="886">
          <cell r="B886" t="str">
            <v>32160</v>
          </cell>
          <cell r="C886" t="str">
            <v>池田看板塗装店</v>
          </cell>
        </row>
        <row r="887">
          <cell r="B887" t="str">
            <v>32170</v>
          </cell>
          <cell r="C887" t="str">
            <v>新潟ガービッヂ㈱</v>
          </cell>
        </row>
        <row r="888">
          <cell r="B888" t="str">
            <v>32180</v>
          </cell>
          <cell r="C888" t="str">
            <v>㈲フォトタイム</v>
          </cell>
        </row>
        <row r="889">
          <cell r="B889" t="str">
            <v>32190</v>
          </cell>
          <cell r="C889" t="str">
            <v>水都産業</v>
          </cell>
        </row>
        <row r="890">
          <cell r="B890" t="str">
            <v>3220</v>
          </cell>
          <cell r="C890" t="str">
            <v>㈱キムラ組</v>
          </cell>
        </row>
        <row r="891">
          <cell r="B891" t="str">
            <v>32200</v>
          </cell>
          <cell r="C891" t="str">
            <v>樹土木㈲</v>
          </cell>
        </row>
        <row r="892">
          <cell r="B892" t="str">
            <v>32210</v>
          </cell>
          <cell r="C892" t="str">
            <v>㈲ますのや</v>
          </cell>
        </row>
        <row r="893">
          <cell r="B893" t="str">
            <v>32220</v>
          </cell>
          <cell r="C893" t="str">
            <v>丸金酒店</v>
          </cell>
        </row>
        <row r="894">
          <cell r="B894" t="str">
            <v>32230</v>
          </cell>
          <cell r="C894" t="str">
            <v>㈲清水鉄筋工業</v>
          </cell>
        </row>
        <row r="895">
          <cell r="B895" t="str">
            <v>32240</v>
          </cell>
          <cell r="C895" t="str">
            <v>㈲堀福建設</v>
          </cell>
        </row>
        <row r="896">
          <cell r="B896" t="str">
            <v>32250</v>
          </cell>
          <cell r="C896" t="str">
            <v>渡辺産業</v>
          </cell>
        </row>
        <row r="897">
          <cell r="B897" t="str">
            <v>32270</v>
          </cell>
          <cell r="C897" t="str">
            <v>北越警備保障㈱</v>
          </cell>
        </row>
        <row r="898">
          <cell r="B898" t="str">
            <v>32290</v>
          </cell>
          <cell r="C898" t="str">
            <v>池田左官工業</v>
          </cell>
        </row>
        <row r="899">
          <cell r="B899" t="str">
            <v>32300</v>
          </cell>
          <cell r="C899" t="str">
            <v>㈱日東電設</v>
          </cell>
        </row>
        <row r="900">
          <cell r="B900" t="str">
            <v>32310</v>
          </cell>
          <cell r="C900" t="str">
            <v>㈲伊丹外装</v>
          </cell>
        </row>
        <row r="901">
          <cell r="B901" t="str">
            <v>32320</v>
          </cell>
          <cell r="C901" t="str">
            <v>㈱新潟環境施設</v>
          </cell>
        </row>
        <row r="902">
          <cell r="B902" t="str">
            <v>32330</v>
          </cell>
          <cell r="C902" t="str">
            <v>㈱澤井組</v>
          </cell>
        </row>
        <row r="903">
          <cell r="B903" t="str">
            <v>32340</v>
          </cell>
          <cell r="C903" t="str">
            <v>磯美荘</v>
          </cell>
        </row>
        <row r="904">
          <cell r="B904" t="str">
            <v>32350</v>
          </cell>
          <cell r="C904" t="str">
            <v>㈱北越標識</v>
          </cell>
        </row>
        <row r="905">
          <cell r="B905" t="str">
            <v>32380</v>
          </cell>
          <cell r="C905" t="str">
            <v>㈱橘工芸</v>
          </cell>
        </row>
        <row r="906">
          <cell r="B906" t="str">
            <v>32390</v>
          </cell>
          <cell r="C906" t="str">
            <v>(社)全日本建設技術協会北陸地方整備局建設</v>
          </cell>
        </row>
        <row r="907">
          <cell r="B907" t="str">
            <v>3240</v>
          </cell>
          <cell r="C907" t="str">
            <v>㈱幹インテリア</v>
          </cell>
        </row>
        <row r="908">
          <cell r="B908" t="str">
            <v>32400</v>
          </cell>
          <cell r="C908" t="str">
            <v>㈲ケイエス商事</v>
          </cell>
        </row>
        <row r="909">
          <cell r="B909" t="str">
            <v>32410</v>
          </cell>
          <cell r="C909" t="str">
            <v>㈱星造園</v>
          </cell>
        </row>
        <row r="910">
          <cell r="B910" t="str">
            <v>32420</v>
          </cell>
          <cell r="C910" t="str">
            <v>㈲アダチ造形社</v>
          </cell>
        </row>
        <row r="911">
          <cell r="B911" t="str">
            <v>32430</v>
          </cell>
          <cell r="C911" t="str">
            <v>㈲吉田配管</v>
          </cell>
        </row>
        <row r="912">
          <cell r="B912" t="str">
            <v>32440</v>
          </cell>
          <cell r="C912" t="str">
            <v>㈲皆徳</v>
          </cell>
        </row>
        <row r="913">
          <cell r="B913" t="str">
            <v>32450</v>
          </cell>
          <cell r="C913" t="str">
            <v>㈱川口コピー工業</v>
          </cell>
        </row>
        <row r="914">
          <cell r="B914" t="str">
            <v>32460</v>
          </cell>
          <cell r="C914" t="str">
            <v>㈲サンチャンカメラ高橋写真館</v>
          </cell>
        </row>
        <row r="915">
          <cell r="B915" t="str">
            <v>32470</v>
          </cell>
          <cell r="C915" t="str">
            <v>㈱イノウエ</v>
          </cell>
        </row>
        <row r="916">
          <cell r="B916" t="str">
            <v>32480</v>
          </cell>
          <cell r="C916" t="str">
            <v>東明産業㈱</v>
          </cell>
        </row>
        <row r="917">
          <cell r="B917" t="str">
            <v>3250</v>
          </cell>
          <cell r="C917" t="str">
            <v>青木建塗工業㈲</v>
          </cell>
        </row>
        <row r="918">
          <cell r="B918" t="str">
            <v>32520</v>
          </cell>
          <cell r="C918" t="str">
            <v>㈲エヌ・テックス</v>
          </cell>
        </row>
        <row r="919">
          <cell r="B919" t="str">
            <v>32530</v>
          </cell>
          <cell r="C919" t="str">
            <v>㈲ジャパンロード</v>
          </cell>
        </row>
        <row r="920">
          <cell r="B920" t="str">
            <v>32540</v>
          </cell>
          <cell r="C920" t="str">
            <v>東亜建設工業㈱　横浜支店</v>
          </cell>
        </row>
        <row r="921">
          <cell r="B921" t="str">
            <v>32550</v>
          </cell>
          <cell r="C921" t="str">
            <v>㈱金子組</v>
          </cell>
        </row>
        <row r="922">
          <cell r="B922" t="str">
            <v>32560</v>
          </cell>
          <cell r="C922" t="str">
            <v>セコム上信越㈱　新発田営業所</v>
          </cell>
        </row>
        <row r="923">
          <cell r="B923" t="str">
            <v>32561</v>
          </cell>
          <cell r="C923" t="str">
            <v>セコム上信越㈱</v>
          </cell>
        </row>
        <row r="924">
          <cell r="B924" t="str">
            <v>32570</v>
          </cell>
          <cell r="C924" t="str">
            <v>曽根建㈱</v>
          </cell>
        </row>
        <row r="925">
          <cell r="B925" t="str">
            <v>32580</v>
          </cell>
          <cell r="C925" t="str">
            <v>高橋木材工業㈱</v>
          </cell>
        </row>
        <row r="926">
          <cell r="B926" t="str">
            <v>32590</v>
          </cell>
          <cell r="C926" t="str">
            <v>東和測量㈱</v>
          </cell>
        </row>
        <row r="927">
          <cell r="B927" t="str">
            <v>32600</v>
          </cell>
          <cell r="C927" t="str">
            <v>㈱コウエー</v>
          </cell>
        </row>
        <row r="928">
          <cell r="B928" t="str">
            <v>32610</v>
          </cell>
          <cell r="C928" t="str">
            <v>㈲中村工業</v>
          </cell>
        </row>
        <row r="929">
          <cell r="B929" t="str">
            <v>32620</v>
          </cell>
          <cell r="C929" t="str">
            <v>丸大産業㈱</v>
          </cell>
        </row>
        <row r="930">
          <cell r="B930" t="str">
            <v>32630</v>
          </cell>
          <cell r="C930" t="str">
            <v>㈲渡部技術</v>
          </cell>
        </row>
        <row r="931">
          <cell r="B931" t="str">
            <v>32650</v>
          </cell>
          <cell r="C931" t="str">
            <v>㈲星左官店</v>
          </cell>
        </row>
        <row r="932">
          <cell r="B932" t="str">
            <v>32660</v>
          </cell>
          <cell r="C932" t="str">
            <v>昭和コピー工業㈱</v>
          </cell>
        </row>
        <row r="933">
          <cell r="B933" t="str">
            <v>32670</v>
          </cell>
          <cell r="C933" t="str">
            <v>㈲ナカノ住器</v>
          </cell>
        </row>
        <row r="934">
          <cell r="B934" t="str">
            <v>32680</v>
          </cell>
          <cell r="C934" t="str">
            <v>㈱日本デンカ</v>
          </cell>
        </row>
        <row r="935">
          <cell r="B935" t="str">
            <v>32690</v>
          </cell>
          <cell r="C935" t="str">
            <v>㈱新潟ハットリ</v>
          </cell>
        </row>
        <row r="936">
          <cell r="B936" t="str">
            <v>32710</v>
          </cell>
          <cell r="C936" t="str">
            <v>井口建設工業㈱</v>
          </cell>
        </row>
        <row r="937">
          <cell r="B937" t="str">
            <v>32720</v>
          </cell>
          <cell r="C937" t="str">
            <v>武田電機商会</v>
          </cell>
        </row>
        <row r="938">
          <cell r="B938" t="str">
            <v>32730</v>
          </cell>
          <cell r="C938" t="str">
            <v>㈱横井組</v>
          </cell>
        </row>
        <row r="939">
          <cell r="B939" t="str">
            <v>32740</v>
          </cell>
          <cell r="C939" t="str">
            <v>トーア工業㈱</v>
          </cell>
        </row>
        <row r="940">
          <cell r="B940" t="str">
            <v>32750</v>
          </cell>
          <cell r="C940" t="str">
            <v>㈲ジョイサービス</v>
          </cell>
        </row>
        <row r="941">
          <cell r="B941" t="str">
            <v>32760</v>
          </cell>
          <cell r="C941" t="str">
            <v>㈲永見工務店</v>
          </cell>
        </row>
        <row r="942">
          <cell r="B942" t="str">
            <v>32770</v>
          </cell>
          <cell r="C942" t="str">
            <v>越後舗道㈱</v>
          </cell>
        </row>
        <row r="943">
          <cell r="B943" t="str">
            <v>32790</v>
          </cell>
          <cell r="C943" t="str">
            <v>貝瀬材木㈱</v>
          </cell>
        </row>
        <row r="944">
          <cell r="B944" t="str">
            <v>3280</v>
          </cell>
          <cell r="C944" t="str">
            <v>㈲山起建設</v>
          </cell>
        </row>
        <row r="945">
          <cell r="B945" t="str">
            <v>32800</v>
          </cell>
          <cell r="C945" t="str">
            <v>(財)新潟県環境分析センター</v>
          </cell>
        </row>
        <row r="946">
          <cell r="B946" t="str">
            <v>32810</v>
          </cell>
          <cell r="C946" t="str">
            <v>大守屋商店</v>
          </cell>
        </row>
        <row r="947">
          <cell r="B947" t="str">
            <v>32820</v>
          </cell>
          <cell r="C947" t="str">
            <v>下越アスコン共同企業体</v>
          </cell>
        </row>
        <row r="948">
          <cell r="B948" t="str">
            <v>32830</v>
          </cell>
          <cell r="C948" t="str">
            <v>杜フォート</v>
          </cell>
        </row>
        <row r="949">
          <cell r="B949" t="str">
            <v>32840</v>
          </cell>
          <cell r="C949" t="str">
            <v>㈱大平組</v>
          </cell>
        </row>
        <row r="950">
          <cell r="B950" t="str">
            <v>32850</v>
          </cell>
          <cell r="C950" t="str">
            <v>㈱赤塚組</v>
          </cell>
        </row>
        <row r="951">
          <cell r="B951" t="str">
            <v>32860</v>
          </cell>
          <cell r="C951" t="str">
            <v>写真のサキハマ</v>
          </cell>
        </row>
        <row r="952">
          <cell r="B952" t="str">
            <v>32870</v>
          </cell>
          <cell r="C952" t="str">
            <v>㈱角産</v>
          </cell>
        </row>
        <row r="953">
          <cell r="B953" t="str">
            <v>32880</v>
          </cell>
          <cell r="C953" t="str">
            <v>㈲共同測量社</v>
          </cell>
        </row>
        <row r="954">
          <cell r="B954" t="str">
            <v>32890</v>
          </cell>
          <cell r="C954" t="str">
            <v>㈱仙台銘板</v>
          </cell>
        </row>
        <row r="955">
          <cell r="B955" t="str">
            <v>3290</v>
          </cell>
          <cell r="C955" t="str">
            <v>㈱廣川組</v>
          </cell>
        </row>
        <row r="956">
          <cell r="B956" t="str">
            <v>32900</v>
          </cell>
          <cell r="C956" t="str">
            <v>㈱大島自動車整備工場</v>
          </cell>
        </row>
        <row r="957">
          <cell r="B957" t="str">
            <v>32910</v>
          </cell>
          <cell r="C957" t="str">
            <v>㈲原田設備</v>
          </cell>
        </row>
        <row r="958">
          <cell r="B958" t="str">
            <v>32920</v>
          </cell>
          <cell r="C958" t="str">
            <v>㈱蒲原設備工業</v>
          </cell>
        </row>
        <row r="959">
          <cell r="B959" t="str">
            <v>32930</v>
          </cell>
          <cell r="C959" t="str">
            <v>日本海内航汽船㈱</v>
          </cell>
        </row>
        <row r="960">
          <cell r="B960" t="str">
            <v>32940</v>
          </cell>
          <cell r="C960" t="str">
            <v>㈱小角組</v>
          </cell>
        </row>
        <row r="961">
          <cell r="B961" t="str">
            <v>32950</v>
          </cell>
          <cell r="C961" t="str">
            <v>㈲新興運輸</v>
          </cell>
        </row>
        <row r="962">
          <cell r="B962" t="str">
            <v>32960</v>
          </cell>
          <cell r="C962" t="str">
            <v>㈱義介建設</v>
          </cell>
        </row>
        <row r="963">
          <cell r="B963" t="str">
            <v>32970</v>
          </cell>
          <cell r="C963" t="str">
            <v>グリーン運輸㈱</v>
          </cell>
        </row>
        <row r="964">
          <cell r="B964" t="str">
            <v>32980</v>
          </cell>
          <cell r="C964" t="str">
            <v>㈲岩波不動産</v>
          </cell>
        </row>
        <row r="965">
          <cell r="B965" t="str">
            <v>32981</v>
          </cell>
          <cell r="C965" t="str">
            <v>中部積和不動産㈱</v>
          </cell>
        </row>
        <row r="966">
          <cell r="B966" t="str">
            <v>32990</v>
          </cell>
          <cell r="C966" t="str">
            <v>㈲遠藤建築設計事務所</v>
          </cell>
        </row>
        <row r="967">
          <cell r="B967" t="str">
            <v>330</v>
          </cell>
          <cell r="C967" t="str">
            <v>㈱大川防水工業</v>
          </cell>
        </row>
        <row r="968">
          <cell r="B968" t="str">
            <v>3300</v>
          </cell>
          <cell r="C968" t="str">
            <v>㈱新潟シェル</v>
          </cell>
        </row>
        <row r="969">
          <cell r="B969" t="str">
            <v>33000</v>
          </cell>
          <cell r="C969" t="str">
            <v>㈲近藤測量設計</v>
          </cell>
        </row>
        <row r="970">
          <cell r="B970" t="str">
            <v>33010</v>
          </cell>
          <cell r="C970" t="str">
            <v>㈱柏崎新妻鋼業</v>
          </cell>
        </row>
        <row r="971">
          <cell r="B971" t="str">
            <v>33020</v>
          </cell>
          <cell r="C971" t="str">
            <v>㈲角田産業</v>
          </cell>
        </row>
        <row r="972">
          <cell r="B972" t="str">
            <v>33030</v>
          </cell>
          <cell r="C972" t="str">
            <v>名新物産㈲</v>
          </cell>
        </row>
        <row r="973">
          <cell r="B973" t="str">
            <v>33040</v>
          </cell>
          <cell r="C973" t="str">
            <v>㈱カンダ</v>
          </cell>
        </row>
        <row r="974">
          <cell r="B974" t="str">
            <v>33050</v>
          </cell>
          <cell r="C974" t="str">
            <v>サクセス産業上越㈱</v>
          </cell>
        </row>
        <row r="975">
          <cell r="B975" t="str">
            <v>33070</v>
          </cell>
          <cell r="C975" t="str">
            <v>㈲友建事業</v>
          </cell>
        </row>
        <row r="976">
          <cell r="B976" t="str">
            <v>33080</v>
          </cell>
          <cell r="C976" t="str">
            <v>リコー販売㈱</v>
          </cell>
        </row>
        <row r="977">
          <cell r="B977" t="str">
            <v>33090</v>
          </cell>
          <cell r="C977" t="str">
            <v>㈱西脇電気商会</v>
          </cell>
        </row>
        <row r="978">
          <cell r="B978" t="str">
            <v>33120</v>
          </cell>
          <cell r="C978" t="str">
            <v>越後交通工業㈱</v>
          </cell>
        </row>
        <row r="979">
          <cell r="B979" t="str">
            <v>33130</v>
          </cell>
          <cell r="C979" t="str">
            <v>㈱吉田建設</v>
          </cell>
        </row>
        <row r="980">
          <cell r="B980" t="str">
            <v>33140</v>
          </cell>
          <cell r="C980" t="str">
            <v>高木建築</v>
          </cell>
        </row>
        <row r="981">
          <cell r="B981" t="str">
            <v>33150</v>
          </cell>
          <cell r="C981" t="str">
            <v>㈱ヤザワ</v>
          </cell>
        </row>
        <row r="982">
          <cell r="B982" t="str">
            <v>33160</v>
          </cell>
          <cell r="C982" t="str">
            <v>川本電器</v>
          </cell>
        </row>
        <row r="983">
          <cell r="B983" t="str">
            <v>33170</v>
          </cell>
          <cell r="C983" t="str">
            <v>㈱エリート</v>
          </cell>
        </row>
        <row r="984">
          <cell r="B984" t="str">
            <v>33180</v>
          </cell>
          <cell r="C984" t="str">
            <v>㈱アースクリエイト</v>
          </cell>
        </row>
        <row r="985">
          <cell r="B985" t="str">
            <v>33190</v>
          </cell>
          <cell r="C985" t="str">
            <v>㈱菅井石材店</v>
          </cell>
        </row>
        <row r="986">
          <cell r="B986" t="str">
            <v>3320</v>
          </cell>
          <cell r="C986" t="str">
            <v>㈱トカン</v>
          </cell>
        </row>
        <row r="987">
          <cell r="B987" t="str">
            <v>33200</v>
          </cell>
          <cell r="C987" t="str">
            <v>山下商店</v>
          </cell>
        </row>
        <row r="988">
          <cell r="B988" t="str">
            <v>33210</v>
          </cell>
          <cell r="C988" t="str">
            <v>東日本システム建設㈱　新潟事業本部</v>
          </cell>
        </row>
        <row r="989">
          <cell r="B989" t="str">
            <v>33220</v>
          </cell>
          <cell r="C989" t="str">
            <v>荒川建設㈱</v>
          </cell>
        </row>
        <row r="990">
          <cell r="B990" t="str">
            <v>33230</v>
          </cell>
          <cell r="C990" t="str">
            <v>㈲亀代食品センター松海荘</v>
          </cell>
        </row>
        <row r="991">
          <cell r="B991" t="str">
            <v>33240</v>
          </cell>
          <cell r="C991" t="str">
            <v>㈱にいがたエネルギー</v>
          </cell>
        </row>
        <row r="992">
          <cell r="B992" t="str">
            <v>33241</v>
          </cell>
          <cell r="C992" t="str">
            <v>㈱にいがたエネルギー　長岡支店</v>
          </cell>
        </row>
        <row r="993">
          <cell r="B993" t="str">
            <v>33250</v>
          </cell>
          <cell r="C993" t="str">
            <v>㈱万隆工業</v>
          </cell>
        </row>
        <row r="994">
          <cell r="B994" t="str">
            <v>33260</v>
          </cell>
          <cell r="C994" t="str">
            <v>㈱笹川組</v>
          </cell>
        </row>
        <row r="995">
          <cell r="B995" t="str">
            <v>33270</v>
          </cell>
          <cell r="C995" t="str">
            <v>㈱岩村組</v>
          </cell>
        </row>
        <row r="996">
          <cell r="B996" t="str">
            <v>33280</v>
          </cell>
          <cell r="C996" t="str">
            <v>㈱キタック</v>
          </cell>
        </row>
        <row r="997">
          <cell r="B997" t="str">
            <v>33290</v>
          </cell>
          <cell r="C997" t="str">
            <v>㈱グリーンセキュリティサービス</v>
          </cell>
        </row>
        <row r="998">
          <cell r="B998" t="str">
            <v>33310</v>
          </cell>
          <cell r="C998" t="str">
            <v>三菱マテリアル建材㈱　北陸支店</v>
          </cell>
        </row>
        <row r="999">
          <cell r="B999" t="str">
            <v>33320</v>
          </cell>
          <cell r="C999" t="str">
            <v>北酸㈱</v>
          </cell>
        </row>
        <row r="1000">
          <cell r="B1000" t="str">
            <v>33330</v>
          </cell>
          <cell r="C1000" t="str">
            <v>㈲開明社</v>
          </cell>
        </row>
        <row r="1001">
          <cell r="B1001" t="str">
            <v>33340</v>
          </cell>
          <cell r="C1001" t="str">
            <v>㈱ニットク</v>
          </cell>
        </row>
        <row r="1002">
          <cell r="B1002" t="str">
            <v>33360</v>
          </cell>
          <cell r="C1002" t="str">
            <v>浅野瓦工業㈱</v>
          </cell>
        </row>
        <row r="1003">
          <cell r="B1003" t="str">
            <v>33370</v>
          </cell>
          <cell r="C1003" t="str">
            <v>㈱広川工務店</v>
          </cell>
        </row>
        <row r="1004">
          <cell r="B1004" t="str">
            <v>33380</v>
          </cell>
          <cell r="C1004" t="str">
            <v>㈱小飯田工業</v>
          </cell>
        </row>
        <row r="1005">
          <cell r="B1005" t="str">
            <v>33390</v>
          </cell>
          <cell r="C1005" t="str">
            <v>㈲ワークス</v>
          </cell>
        </row>
        <row r="1006">
          <cell r="B1006" t="str">
            <v>3340</v>
          </cell>
          <cell r="C1006" t="str">
            <v>越後さんとう農業協同組合　和島支所</v>
          </cell>
        </row>
        <row r="1007">
          <cell r="B1007" t="str">
            <v>33410</v>
          </cell>
          <cell r="C1007" t="str">
            <v>富国建設㈱</v>
          </cell>
        </row>
        <row r="1008">
          <cell r="B1008" t="str">
            <v>33420</v>
          </cell>
          <cell r="C1008" t="str">
            <v>㈱夢ハウス</v>
          </cell>
        </row>
        <row r="1009">
          <cell r="B1009" t="str">
            <v>33430</v>
          </cell>
          <cell r="C1009" t="str">
            <v>㈲翔建</v>
          </cell>
        </row>
        <row r="1010">
          <cell r="B1010" t="str">
            <v>33440</v>
          </cell>
          <cell r="C1010" t="str">
            <v>㈱トップ警備</v>
          </cell>
        </row>
        <row r="1011">
          <cell r="B1011" t="str">
            <v>33450</v>
          </cell>
          <cell r="C1011" t="str">
            <v>㈱松崎木工場</v>
          </cell>
        </row>
        <row r="1012">
          <cell r="B1012" t="str">
            <v>33460</v>
          </cell>
          <cell r="C1012" t="str">
            <v>新発田建設近藤組JV</v>
          </cell>
        </row>
        <row r="1013">
          <cell r="B1013" t="str">
            <v>33470</v>
          </cell>
          <cell r="C1013" t="str">
            <v>日本サミコン㈱</v>
          </cell>
        </row>
        <row r="1014">
          <cell r="B1014" t="str">
            <v>33480</v>
          </cell>
          <cell r="C1014" t="str">
            <v>㈱八子建設</v>
          </cell>
        </row>
        <row r="1015">
          <cell r="B1015" t="str">
            <v>33490</v>
          </cell>
          <cell r="C1015" t="str">
            <v>㈱芳樹園</v>
          </cell>
        </row>
        <row r="1016">
          <cell r="B1016" t="str">
            <v>3350</v>
          </cell>
          <cell r="C1016" t="str">
            <v>日東商事㈱</v>
          </cell>
        </row>
        <row r="1017">
          <cell r="B1017" t="str">
            <v>33500</v>
          </cell>
          <cell r="C1017" t="str">
            <v>開成建設㈱</v>
          </cell>
        </row>
        <row r="1018">
          <cell r="B1018" t="str">
            <v>33510</v>
          </cell>
          <cell r="C1018" t="str">
            <v>㈲ウイングライン</v>
          </cell>
        </row>
        <row r="1019">
          <cell r="B1019" t="str">
            <v>33520</v>
          </cell>
          <cell r="C1019" t="str">
            <v>㈱パブリシティコア</v>
          </cell>
        </row>
        <row r="1020">
          <cell r="B1020" t="str">
            <v>33530</v>
          </cell>
          <cell r="C1020" t="str">
            <v>㈲インテリアフジ</v>
          </cell>
        </row>
        <row r="1021">
          <cell r="B1021" t="str">
            <v>33540</v>
          </cell>
          <cell r="C1021" t="str">
            <v>㈱清水配管</v>
          </cell>
        </row>
        <row r="1022">
          <cell r="B1022" t="str">
            <v>33550</v>
          </cell>
          <cell r="C1022" t="str">
            <v>㈱芝電</v>
          </cell>
        </row>
        <row r="1023">
          <cell r="B1023" t="str">
            <v>33560</v>
          </cell>
          <cell r="C1023" t="str">
            <v>サカヰ産業㈱　直江津支店</v>
          </cell>
        </row>
        <row r="1024">
          <cell r="B1024" t="str">
            <v>33570</v>
          </cell>
          <cell r="C1024" t="str">
            <v>㈱佐藤重機建設</v>
          </cell>
        </row>
        <row r="1025">
          <cell r="B1025" t="str">
            <v>33580</v>
          </cell>
          <cell r="C1025" t="str">
            <v>㈱オガタ技研</v>
          </cell>
        </row>
        <row r="1026">
          <cell r="B1026" t="str">
            <v>33590</v>
          </cell>
          <cell r="C1026" t="str">
            <v>㈱光栄鉄工所</v>
          </cell>
        </row>
        <row r="1027">
          <cell r="B1027" t="str">
            <v>3360</v>
          </cell>
          <cell r="C1027" t="str">
            <v>高助(名)</v>
          </cell>
        </row>
        <row r="1028">
          <cell r="B1028" t="str">
            <v>33600</v>
          </cell>
          <cell r="C1028" t="str">
            <v>ヨシダ宣伝㈱　新潟支店</v>
          </cell>
        </row>
        <row r="1029">
          <cell r="B1029" t="str">
            <v>33610</v>
          </cell>
          <cell r="C1029" t="str">
            <v>ワタキューセイモア㈱　中部営業所新潟店</v>
          </cell>
        </row>
        <row r="1030">
          <cell r="B1030" t="str">
            <v>33620</v>
          </cell>
          <cell r="C1030" t="str">
            <v>㈱新潟造園土木</v>
          </cell>
        </row>
        <row r="1031">
          <cell r="B1031" t="str">
            <v>33630</v>
          </cell>
          <cell r="C1031" t="str">
            <v>㈲本間総合設備事務所</v>
          </cell>
        </row>
        <row r="1032">
          <cell r="B1032" t="str">
            <v>33640</v>
          </cell>
          <cell r="C1032" t="str">
            <v>㈱早川組</v>
          </cell>
        </row>
        <row r="1033">
          <cell r="B1033" t="str">
            <v>33650</v>
          </cell>
          <cell r="C1033" t="str">
            <v>㈱多田組</v>
          </cell>
        </row>
        <row r="1034">
          <cell r="B1034" t="str">
            <v>33670</v>
          </cell>
          <cell r="C1034" t="str">
            <v>日立建機レック㈱</v>
          </cell>
        </row>
        <row r="1035">
          <cell r="B1035" t="str">
            <v>33680</v>
          </cell>
          <cell r="C1035" t="str">
            <v>日本海曳船㈱</v>
          </cell>
        </row>
        <row r="1036">
          <cell r="B1036" t="str">
            <v>33690</v>
          </cell>
          <cell r="C1036" t="str">
            <v>㈱丸福商店</v>
          </cell>
        </row>
        <row r="1037">
          <cell r="B1037" t="str">
            <v>3370</v>
          </cell>
          <cell r="C1037" t="str">
            <v>小林石油㈱</v>
          </cell>
        </row>
        <row r="1038">
          <cell r="B1038" t="str">
            <v>33700</v>
          </cell>
          <cell r="C1038" t="str">
            <v>㈲中島設備</v>
          </cell>
        </row>
        <row r="1039">
          <cell r="B1039" t="str">
            <v>3371</v>
          </cell>
          <cell r="C1039" t="str">
            <v>小林石油㈱　上越支店</v>
          </cell>
        </row>
        <row r="1040">
          <cell r="B1040" t="str">
            <v>33710</v>
          </cell>
          <cell r="C1040" t="str">
            <v>小川電機㈱</v>
          </cell>
        </row>
        <row r="1041">
          <cell r="B1041" t="str">
            <v>3372</v>
          </cell>
          <cell r="C1041" t="str">
            <v>小林石油㈱　糸魚川給油所</v>
          </cell>
        </row>
        <row r="1042">
          <cell r="B1042" t="str">
            <v>33720</v>
          </cell>
          <cell r="C1042" t="str">
            <v>中外道路㈱　東京営業所</v>
          </cell>
        </row>
        <row r="1043">
          <cell r="B1043" t="str">
            <v>33730</v>
          </cell>
          <cell r="C1043" t="str">
            <v>日鐵商事㈱　新潟支店</v>
          </cell>
        </row>
        <row r="1044">
          <cell r="B1044" t="str">
            <v>33740</v>
          </cell>
          <cell r="C1044" t="str">
            <v>㈲佐藤鉄筋工業</v>
          </cell>
        </row>
        <row r="1045">
          <cell r="B1045" t="str">
            <v>33750</v>
          </cell>
          <cell r="C1045" t="str">
            <v>アペックス管財㈱</v>
          </cell>
        </row>
        <row r="1046">
          <cell r="B1046" t="str">
            <v>33760</v>
          </cell>
          <cell r="C1046" t="str">
            <v>㈱高忠商店</v>
          </cell>
        </row>
        <row r="1047">
          <cell r="B1047" t="str">
            <v>33770</v>
          </cell>
          <cell r="C1047" t="str">
            <v>㈱バンバクリエイティブ</v>
          </cell>
        </row>
        <row r="1048">
          <cell r="B1048" t="str">
            <v>33780</v>
          </cell>
          <cell r="C1048" t="str">
            <v>㈱天苑</v>
          </cell>
        </row>
        <row r="1049">
          <cell r="B1049" t="str">
            <v>33790</v>
          </cell>
          <cell r="C1049" t="str">
            <v>㈲大杉組</v>
          </cell>
        </row>
        <row r="1050">
          <cell r="B1050" t="str">
            <v>3380</v>
          </cell>
          <cell r="C1050" t="str">
            <v>㈱三園社自動車商会</v>
          </cell>
        </row>
        <row r="1051">
          <cell r="B1051" t="str">
            <v>33800</v>
          </cell>
          <cell r="C1051" t="str">
            <v>淡路共同造船㈱</v>
          </cell>
        </row>
        <row r="1052">
          <cell r="B1052" t="str">
            <v>33810</v>
          </cell>
          <cell r="C1052" t="str">
            <v>北日本非破壊検査㈱</v>
          </cell>
        </row>
        <row r="1053">
          <cell r="B1053" t="str">
            <v>33820</v>
          </cell>
          <cell r="C1053" t="str">
            <v>ミナト生コン㈱</v>
          </cell>
        </row>
        <row r="1054">
          <cell r="B1054" t="str">
            <v>33830</v>
          </cell>
          <cell r="C1054" t="str">
            <v>オガワ電気</v>
          </cell>
        </row>
        <row r="1055">
          <cell r="B1055" t="str">
            <v>33840</v>
          </cell>
          <cell r="C1055" t="str">
            <v>新日建ハウジング㈱</v>
          </cell>
        </row>
        <row r="1056">
          <cell r="B1056" t="str">
            <v>33850</v>
          </cell>
          <cell r="C1056" t="str">
            <v>㈱江口設備</v>
          </cell>
        </row>
        <row r="1057">
          <cell r="B1057" t="str">
            <v>33860</v>
          </cell>
          <cell r="C1057" t="str">
            <v>遠藤建築所</v>
          </cell>
        </row>
        <row r="1058">
          <cell r="B1058" t="str">
            <v>33870</v>
          </cell>
          <cell r="C1058" t="str">
            <v>池浦工務店</v>
          </cell>
        </row>
        <row r="1059">
          <cell r="B1059" t="str">
            <v>33880</v>
          </cell>
          <cell r="C1059" t="str">
            <v>㈱角藤新潟支店</v>
          </cell>
        </row>
        <row r="1060">
          <cell r="B1060" t="str">
            <v>33890</v>
          </cell>
          <cell r="C1060" t="str">
            <v>㈱一光</v>
          </cell>
        </row>
        <row r="1061">
          <cell r="B1061" t="str">
            <v>3390</v>
          </cell>
          <cell r="C1061" t="str">
            <v>米岡石油㈱</v>
          </cell>
        </row>
        <row r="1062">
          <cell r="B1062" t="str">
            <v>33900</v>
          </cell>
          <cell r="C1062" t="str">
            <v>㈲鈴木建築</v>
          </cell>
        </row>
        <row r="1063">
          <cell r="B1063" t="str">
            <v>33910</v>
          </cell>
          <cell r="C1063" t="str">
            <v>本間興業㈱</v>
          </cell>
        </row>
        <row r="1064">
          <cell r="B1064" t="str">
            <v>33920</v>
          </cell>
          <cell r="C1064" t="str">
            <v>㈲アーバンクリエーション</v>
          </cell>
        </row>
        <row r="1065">
          <cell r="B1065" t="str">
            <v>33930</v>
          </cell>
          <cell r="C1065" t="str">
            <v>ポートステージ直江津連絡協議会</v>
          </cell>
        </row>
        <row r="1066">
          <cell r="B1066" t="str">
            <v>33940</v>
          </cell>
          <cell r="C1066" t="str">
            <v>㈱ソフマップ</v>
          </cell>
        </row>
        <row r="1067">
          <cell r="B1067" t="str">
            <v>33950</v>
          </cell>
          <cell r="C1067" t="str">
            <v>㈱新潟フジカラー</v>
          </cell>
        </row>
        <row r="1068">
          <cell r="B1068" t="str">
            <v>33960</v>
          </cell>
          <cell r="C1068" t="str">
            <v>帝国石油㈱　新潟鉱業所</v>
          </cell>
        </row>
        <row r="1069">
          <cell r="B1069" t="str">
            <v>33970</v>
          </cell>
          <cell r="C1069" t="str">
            <v>㈲御田興業</v>
          </cell>
        </row>
        <row r="1070">
          <cell r="B1070" t="str">
            <v>33980</v>
          </cell>
          <cell r="C1070" t="str">
            <v>㈱モリケン</v>
          </cell>
        </row>
        <row r="1071">
          <cell r="B1071" t="str">
            <v>33990</v>
          </cell>
          <cell r="C1071" t="str">
            <v>㈲吉田鉄筋工業</v>
          </cell>
        </row>
        <row r="1072">
          <cell r="B1072" t="str">
            <v>3400</v>
          </cell>
          <cell r="C1072" t="str">
            <v>㈱ハセガワ</v>
          </cell>
        </row>
        <row r="1073">
          <cell r="B1073" t="str">
            <v>34000</v>
          </cell>
          <cell r="C1073" t="str">
            <v>太子電気㈱</v>
          </cell>
        </row>
        <row r="1074">
          <cell r="B1074" t="str">
            <v>34010</v>
          </cell>
          <cell r="C1074" t="str">
            <v>㈱西方組</v>
          </cell>
        </row>
        <row r="1075">
          <cell r="B1075" t="str">
            <v>34020</v>
          </cell>
          <cell r="C1075" t="str">
            <v>海上ＤＧＰＳ利用推進協議会</v>
          </cell>
        </row>
        <row r="1076">
          <cell r="B1076" t="str">
            <v>34030</v>
          </cell>
          <cell r="C1076" t="str">
            <v>㈱シードシステム</v>
          </cell>
        </row>
        <row r="1077">
          <cell r="B1077" t="str">
            <v>34040</v>
          </cell>
          <cell r="C1077" t="str">
            <v>ベルシステム</v>
          </cell>
        </row>
        <row r="1078">
          <cell r="B1078" t="str">
            <v>34050</v>
          </cell>
          <cell r="C1078" t="str">
            <v>㈲東海建設</v>
          </cell>
        </row>
        <row r="1079">
          <cell r="B1079" t="str">
            <v>34060</v>
          </cell>
          <cell r="C1079" t="str">
            <v>㈱長生園</v>
          </cell>
        </row>
        <row r="1080">
          <cell r="B1080" t="str">
            <v>34070</v>
          </cell>
          <cell r="C1080" t="str">
            <v>写真工房サンカラー</v>
          </cell>
        </row>
        <row r="1081">
          <cell r="B1081" t="str">
            <v>34080</v>
          </cell>
          <cell r="C1081" t="str">
            <v>㈱長岡総合設備</v>
          </cell>
        </row>
        <row r="1082">
          <cell r="B1082" t="str">
            <v>34090</v>
          </cell>
          <cell r="C1082" t="str">
            <v>㈲新光物産</v>
          </cell>
        </row>
        <row r="1083">
          <cell r="B1083" t="str">
            <v>34100</v>
          </cell>
          <cell r="C1083" t="str">
            <v>大郷物産㈱</v>
          </cell>
        </row>
        <row r="1084">
          <cell r="B1084" t="str">
            <v>34110</v>
          </cell>
          <cell r="C1084" t="str">
            <v>㈱屋代建設</v>
          </cell>
        </row>
        <row r="1085">
          <cell r="B1085" t="str">
            <v>34120</v>
          </cell>
          <cell r="C1085" t="str">
            <v>住友ゴム特品販売㈱</v>
          </cell>
        </row>
        <row r="1086">
          <cell r="B1086" t="str">
            <v>34130</v>
          </cell>
          <cell r="C1086" t="str">
            <v>オフィスＴＥＥ</v>
          </cell>
        </row>
        <row r="1087">
          <cell r="B1087" t="str">
            <v>34140</v>
          </cell>
          <cell r="C1087" t="str">
            <v>㈱フタバ建設</v>
          </cell>
        </row>
        <row r="1088">
          <cell r="B1088" t="str">
            <v>34150</v>
          </cell>
          <cell r="C1088" t="str">
            <v>㈱新潟クボタ</v>
          </cell>
        </row>
        <row r="1089">
          <cell r="B1089" t="str">
            <v>34160</v>
          </cell>
          <cell r="C1089" t="str">
            <v>遠藤鋼機㈱</v>
          </cell>
        </row>
        <row r="1090">
          <cell r="B1090" t="str">
            <v>34170</v>
          </cell>
          <cell r="C1090" t="str">
            <v>協和工機㈱</v>
          </cell>
        </row>
        <row r="1091">
          <cell r="B1091" t="str">
            <v>34180</v>
          </cell>
          <cell r="C1091" t="str">
            <v>㈱関越リビング</v>
          </cell>
        </row>
        <row r="1092">
          <cell r="B1092" t="str">
            <v>34190</v>
          </cell>
          <cell r="C1092" t="str">
            <v>㈲しぁんくれーる</v>
          </cell>
        </row>
        <row r="1093">
          <cell r="B1093" t="str">
            <v>3420</v>
          </cell>
          <cell r="C1093" t="str">
            <v>㈱丸山石油店</v>
          </cell>
        </row>
        <row r="1094">
          <cell r="B1094" t="str">
            <v>34200</v>
          </cell>
          <cell r="C1094" t="str">
            <v>大洋電機㈲</v>
          </cell>
        </row>
        <row r="1095">
          <cell r="B1095" t="str">
            <v>34210</v>
          </cell>
          <cell r="C1095" t="str">
            <v>㈱ホソノ電気トータス</v>
          </cell>
        </row>
        <row r="1096">
          <cell r="B1096" t="str">
            <v>34220</v>
          </cell>
          <cell r="C1096" t="str">
            <v>十日町森林組合</v>
          </cell>
        </row>
        <row r="1097">
          <cell r="B1097" t="str">
            <v>34230</v>
          </cell>
          <cell r="C1097" t="str">
            <v>㈱マルオン商会</v>
          </cell>
        </row>
        <row r="1098">
          <cell r="B1098" t="str">
            <v>34240</v>
          </cell>
          <cell r="C1098" t="str">
            <v>㈲ランドサーチ</v>
          </cell>
        </row>
        <row r="1099">
          <cell r="B1099" t="str">
            <v>34250</v>
          </cell>
          <cell r="C1099" t="str">
            <v>㈱村尾技建</v>
          </cell>
        </row>
        <row r="1100">
          <cell r="B1100" t="str">
            <v>34260</v>
          </cell>
          <cell r="C1100" t="str">
            <v>山久運輸機工㈱</v>
          </cell>
        </row>
        <row r="1101">
          <cell r="B1101" t="str">
            <v>34270</v>
          </cell>
          <cell r="C1101" t="str">
            <v>㈲山久クレーンサービス</v>
          </cell>
        </row>
        <row r="1102">
          <cell r="B1102" t="str">
            <v>34280</v>
          </cell>
          <cell r="C1102" t="str">
            <v>㈱草間組</v>
          </cell>
        </row>
        <row r="1103">
          <cell r="B1103" t="str">
            <v>34290</v>
          </cell>
          <cell r="C1103" t="str">
            <v>上越建設工業㈱</v>
          </cell>
        </row>
        <row r="1104">
          <cell r="B1104" t="str">
            <v>3430</v>
          </cell>
          <cell r="C1104" t="str">
            <v>大和自動車工業㈱</v>
          </cell>
        </row>
        <row r="1105">
          <cell r="B1105" t="str">
            <v>34300</v>
          </cell>
          <cell r="C1105" t="str">
            <v>ピーシー橋梁㈱</v>
          </cell>
        </row>
        <row r="1106">
          <cell r="B1106" t="str">
            <v>34310</v>
          </cell>
          <cell r="C1106" t="str">
            <v>㈲山秀</v>
          </cell>
        </row>
        <row r="1107">
          <cell r="B1107" t="str">
            <v>34320</v>
          </cell>
          <cell r="C1107" t="str">
            <v>㈱川上建業</v>
          </cell>
        </row>
        <row r="1108">
          <cell r="B1108" t="str">
            <v>34330</v>
          </cell>
          <cell r="C1108" t="str">
            <v>谷本臨海土木㈱</v>
          </cell>
        </row>
        <row r="1109">
          <cell r="B1109" t="str">
            <v>34340</v>
          </cell>
          <cell r="C1109" t="str">
            <v>㈱シモン新潟営業所</v>
          </cell>
        </row>
        <row r="1110">
          <cell r="B1110" t="str">
            <v>34350</v>
          </cell>
          <cell r="C1110" t="str">
            <v>㈱藤田内装建築</v>
          </cell>
        </row>
        <row r="1111">
          <cell r="B1111" t="str">
            <v>34360</v>
          </cell>
          <cell r="C1111" t="str">
            <v>岡田土建工業㈱</v>
          </cell>
        </row>
        <row r="1112">
          <cell r="B1112" t="str">
            <v>34370</v>
          </cell>
          <cell r="C1112" t="str">
            <v>八州設備工業㈱</v>
          </cell>
        </row>
        <row r="1113">
          <cell r="B1113" t="str">
            <v>34380</v>
          </cell>
          <cell r="C1113" t="str">
            <v>㈲ウエグリ住設販売</v>
          </cell>
        </row>
        <row r="1114">
          <cell r="B1114" t="str">
            <v>34390</v>
          </cell>
          <cell r="C1114" t="str">
            <v>荏原エンジニアリングサービス㈱　新潟営業所</v>
          </cell>
        </row>
        <row r="1115">
          <cell r="B1115" t="str">
            <v>3440</v>
          </cell>
          <cell r="C1115" t="str">
            <v>足立自転車商会</v>
          </cell>
        </row>
        <row r="1116">
          <cell r="B1116" t="str">
            <v>34400</v>
          </cell>
          <cell r="C1116" t="str">
            <v>㈲セーフティ</v>
          </cell>
        </row>
        <row r="1117">
          <cell r="B1117" t="str">
            <v>34410</v>
          </cell>
          <cell r="C1117" t="str">
            <v>タカヤ工機</v>
          </cell>
        </row>
        <row r="1118">
          <cell r="B1118" t="str">
            <v>34420</v>
          </cell>
          <cell r="C1118" t="str">
            <v>㈱長北組</v>
          </cell>
        </row>
        <row r="1119">
          <cell r="B1119" t="str">
            <v>34430</v>
          </cell>
          <cell r="C1119" t="str">
            <v>新潟開発輸送㈱</v>
          </cell>
        </row>
        <row r="1120">
          <cell r="B1120" t="str">
            <v>34440</v>
          </cell>
          <cell r="C1120" t="str">
            <v>㈱中山工務店</v>
          </cell>
        </row>
        <row r="1121">
          <cell r="B1121" t="str">
            <v>34450</v>
          </cell>
          <cell r="C1121" t="str">
            <v>星野電気㈱</v>
          </cell>
        </row>
        <row r="1122">
          <cell r="B1122" t="str">
            <v>34460</v>
          </cell>
          <cell r="C1122" t="str">
            <v>㈱丸菊麺機</v>
          </cell>
        </row>
        <row r="1123">
          <cell r="B1123" t="str">
            <v>34470</v>
          </cell>
          <cell r="C1123" t="str">
            <v>㈱川崎商会</v>
          </cell>
        </row>
        <row r="1124">
          <cell r="B1124" t="str">
            <v>34471</v>
          </cell>
          <cell r="C1124" t="str">
            <v>㈱川崎商会　豊栄給油所</v>
          </cell>
        </row>
        <row r="1125">
          <cell r="B1125" t="str">
            <v>34480</v>
          </cell>
          <cell r="C1125" t="str">
            <v>㈲内山コンクリート工業</v>
          </cell>
        </row>
        <row r="1126">
          <cell r="B1126" t="str">
            <v>34490</v>
          </cell>
          <cell r="C1126" t="str">
            <v>㈱ハイメックスキタヤマ</v>
          </cell>
        </row>
        <row r="1127">
          <cell r="B1127" t="str">
            <v>34500</v>
          </cell>
          <cell r="C1127" t="str">
            <v>㈲パワーメンテナンス</v>
          </cell>
        </row>
        <row r="1128">
          <cell r="B1128" t="str">
            <v>34510</v>
          </cell>
          <cell r="C1128" t="str">
            <v>与板町外２ケ町村水道企業団</v>
          </cell>
        </row>
        <row r="1129">
          <cell r="B1129" t="str">
            <v>34520</v>
          </cell>
          <cell r="C1129" t="str">
            <v>新潟電装通信㈱</v>
          </cell>
        </row>
        <row r="1130">
          <cell r="B1130" t="str">
            <v>34530</v>
          </cell>
          <cell r="C1130" t="str">
            <v>㈲大日商会</v>
          </cell>
        </row>
        <row r="1131">
          <cell r="B1131" t="str">
            <v>34540</v>
          </cell>
          <cell r="C1131" t="str">
            <v>㈱柏崎設備工業</v>
          </cell>
        </row>
        <row r="1132">
          <cell r="B1132" t="str">
            <v>34550</v>
          </cell>
          <cell r="C1132" t="str">
            <v>㈱スタッフサイトウ</v>
          </cell>
        </row>
        <row r="1133">
          <cell r="B1133" t="str">
            <v>34560</v>
          </cell>
          <cell r="C1133" t="str">
            <v>㈲フクショウ</v>
          </cell>
        </row>
        <row r="1134">
          <cell r="B1134" t="str">
            <v>34570</v>
          </cell>
          <cell r="C1134" t="str">
            <v>住金物産㈱</v>
          </cell>
        </row>
        <row r="1135">
          <cell r="B1135" t="str">
            <v>34580</v>
          </cell>
          <cell r="C1135" t="str">
            <v>新潟維持サービス㈱</v>
          </cell>
        </row>
        <row r="1136">
          <cell r="B1136" t="str">
            <v>34590</v>
          </cell>
          <cell r="C1136" t="str">
            <v>㈱廣瀬</v>
          </cell>
        </row>
        <row r="1137">
          <cell r="B1137" t="str">
            <v>3460</v>
          </cell>
          <cell r="C1137" t="str">
            <v>コベルコ建機関東㈱　長岡工場</v>
          </cell>
        </row>
        <row r="1138">
          <cell r="B1138" t="str">
            <v>34600</v>
          </cell>
          <cell r="C1138" t="str">
            <v>㈲橋本工業所</v>
          </cell>
        </row>
        <row r="1139">
          <cell r="B1139" t="str">
            <v>34611</v>
          </cell>
          <cell r="C1139" t="str">
            <v>㈱ピー・エス　東京支店</v>
          </cell>
        </row>
        <row r="1140">
          <cell r="B1140" t="str">
            <v>34620</v>
          </cell>
          <cell r="C1140" t="str">
            <v>新潟加藤測器㈱</v>
          </cell>
        </row>
        <row r="1141">
          <cell r="B1141" t="str">
            <v>34630</v>
          </cell>
          <cell r="C1141" t="str">
            <v>メディアソフト㈲</v>
          </cell>
        </row>
        <row r="1142">
          <cell r="B1142" t="str">
            <v>34640</v>
          </cell>
          <cell r="C1142" t="str">
            <v>北都建設㈱</v>
          </cell>
        </row>
        <row r="1143">
          <cell r="B1143" t="str">
            <v>34650</v>
          </cell>
          <cell r="C1143" t="str">
            <v>㈲萱場組</v>
          </cell>
        </row>
        <row r="1144">
          <cell r="B1144" t="str">
            <v>34660</v>
          </cell>
          <cell r="C1144" t="str">
            <v>朝日産業㈲</v>
          </cell>
        </row>
        <row r="1145">
          <cell r="B1145" t="str">
            <v>34670</v>
          </cell>
          <cell r="C1145" t="str">
            <v>㈲小柳電工</v>
          </cell>
        </row>
        <row r="1146">
          <cell r="B1146" t="str">
            <v>34680</v>
          </cell>
          <cell r="C1146" t="str">
            <v>㈱トップライズ</v>
          </cell>
        </row>
        <row r="1147">
          <cell r="B1147" t="str">
            <v>34690</v>
          </cell>
          <cell r="C1147" t="str">
            <v>㈲宗村建設</v>
          </cell>
        </row>
        <row r="1148">
          <cell r="B1148" t="str">
            <v>3470</v>
          </cell>
          <cell r="C1148" t="str">
            <v>㈲平沢タイヤ</v>
          </cell>
        </row>
        <row r="1149">
          <cell r="B1149" t="str">
            <v>34700</v>
          </cell>
          <cell r="C1149" t="str">
            <v>㈱ＣＳＫ･エレクトロニクス</v>
          </cell>
        </row>
        <row r="1150">
          <cell r="B1150" t="str">
            <v>34710</v>
          </cell>
          <cell r="C1150" t="str">
            <v>㈱ナガネ</v>
          </cell>
        </row>
        <row r="1151">
          <cell r="B1151" t="str">
            <v>34720</v>
          </cell>
          <cell r="C1151" t="str">
            <v>㈲イマイ電化</v>
          </cell>
        </row>
        <row r="1152">
          <cell r="B1152" t="str">
            <v>34730</v>
          </cell>
          <cell r="C1152" t="str">
            <v>アップス㈱</v>
          </cell>
        </row>
        <row r="1153">
          <cell r="B1153" t="str">
            <v>34740</v>
          </cell>
          <cell r="C1153" t="str">
            <v>銀山開発㈱</v>
          </cell>
        </row>
        <row r="1154">
          <cell r="B1154" t="str">
            <v>34750</v>
          </cell>
          <cell r="C1154" t="str">
            <v>㈱本永自動車工業所</v>
          </cell>
        </row>
        <row r="1155">
          <cell r="B1155" t="str">
            <v>34760</v>
          </cell>
          <cell r="C1155" t="str">
            <v>㈲多田防水</v>
          </cell>
        </row>
        <row r="1156">
          <cell r="B1156" t="str">
            <v>34770</v>
          </cell>
          <cell r="C1156" t="str">
            <v>㈱原興業</v>
          </cell>
        </row>
        <row r="1157">
          <cell r="B1157" t="str">
            <v>34780</v>
          </cell>
          <cell r="C1157" t="str">
            <v>㈲曽我工業</v>
          </cell>
        </row>
        <row r="1158">
          <cell r="B1158" t="str">
            <v>34790</v>
          </cell>
          <cell r="C1158" t="str">
            <v>昭和産機</v>
          </cell>
        </row>
        <row r="1159">
          <cell r="B1159" t="str">
            <v>3480</v>
          </cell>
          <cell r="C1159" t="str">
            <v>㈱信和自動車</v>
          </cell>
        </row>
        <row r="1160">
          <cell r="B1160" t="str">
            <v>34800</v>
          </cell>
          <cell r="C1160" t="str">
            <v>㈱ニューアート</v>
          </cell>
        </row>
        <row r="1161">
          <cell r="B1161" t="str">
            <v>34810</v>
          </cell>
          <cell r="C1161" t="str">
            <v>㈱大矢建設</v>
          </cell>
        </row>
        <row r="1162">
          <cell r="B1162" t="str">
            <v>34820</v>
          </cell>
          <cell r="C1162" t="str">
            <v>㈱カメラのイソベ</v>
          </cell>
        </row>
        <row r="1163">
          <cell r="B1163" t="str">
            <v>34830</v>
          </cell>
          <cell r="C1163" t="str">
            <v>㈲星元建設</v>
          </cell>
        </row>
        <row r="1164">
          <cell r="B1164" t="str">
            <v>34840</v>
          </cell>
          <cell r="C1164" t="str">
            <v>聖光石油</v>
          </cell>
        </row>
        <row r="1165">
          <cell r="B1165" t="str">
            <v>34850</v>
          </cell>
          <cell r="C1165" t="str">
            <v>関越舗材㈱　ＲＣＰ共同企業体</v>
          </cell>
        </row>
        <row r="1166">
          <cell r="B1166" t="str">
            <v>34860</v>
          </cell>
          <cell r="C1166" t="str">
            <v>㈱西村重機</v>
          </cell>
        </row>
        <row r="1167">
          <cell r="B1167" t="str">
            <v>34870</v>
          </cell>
          <cell r="C1167" t="str">
            <v>㈱アシスト</v>
          </cell>
        </row>
        <row r="1168">
          <cell r="B1168" t="str">
            <v>34880</v>
          </cell>
          <cell r="C1168" t="str">
            <v>㈱聖籠長崎屋</v>
          </cell>
        </row>
        <row r="1169">
          <cell r="B1169" t="str">
            <v>34890</v>
          </cell>
          <cell r="C1169" t="str">
            <v>藤和興産㈱</v>
          </cell>
        </row>
        <row r="1170">
          <cell r="B1170" t="str">
            <v>3490</v>
          </cell>
          <cell r="C1170" t="str">
            <v>森自動車㈱</v>
          </cell>
        </row>
        <row r="1171">
          <cell r="B1171" t="str">
            <v>34900</v>
          </cell>
          <cell r="C1171" t="str">
            <v>太陽通運㈱</v>
          </cell>
        </row>
        <row r="1172">
          <cell r="B1172" t="str">
            <v>34910</v>
          </cell>
          <cell r="C1172" t="str">
            <v>杉丸工業㈲</v>
          </cell>
        </row>
        <row r="1173">
          <cell r="B1173" t="str">
            <v>34920</v>
          </cell>
          <cell r="C1173" t="str">
            <v>㈲浅井測量設計事務所</v>
          </cell>
        </row>
        <row r="1174">
          <cell r="B1174" t="str">
            <v>34930</v>
          </cell>
          <cell r="C1174" t="str">
            <v>㈱和田電機</v>
          </cell>
        </row>
        <row r="1175">
          <cell r="B1175" t="str">
            <v>34940</v>
          </cell>
          <cell r="C1175" t="str">
            <v>㈱佐藤重車輌</v>
          </cell>
        </row>
        <row r="1176">
          <cell r="B1176" t="str">
            <v>34950</v>
          </cell>
          <cell r="C1176" t="str">
            <v>㈱ホリエ</v>
          </cell>
        </row>
        <row r="1177">
          <cell r="B1177" t="str">
            <v>34960</v>
          </cell>
          <cell r="C1177" t="str">
            <v>横沢土木</v>
          </cell>
        </row>
        <row r="1178">
          <cell r="B1178" t="str">
            <v>34970</v>
          </cell>
          <cell r="C1178" t="str">
            <v>エヌシーイー㈱</v>
          </cell>
        </row>
        <row r="1179">
          <cell r="B1179" t="str">
            <v>34980</v>
          </cell>
          <cell r="C1179" t="str">
            <v>㈱架設工事佐々木組</v>
          </cell>
        </row>
        <row r="1180">
          <cell r="B1180" t="str">
            <v>34990</v>
          </cell>
          <cell r="C1180" t="str">
            <v>㈱都市環境</v>
          </cell>
        </row>
        <row r="1181">
          <cell r="B1181" t="str">
            <v>35010</v>
          </cell>
          <cell r="C1181" t="str">
            <v>㈱近藤組　新潟支店</v>
          </cell>
        </row>
        <row r="1182">
          <cell r="B1182" t="str">
            <v>35020</v>
          </cell>
          <cell r="C1182" t="str">
            <v>㈲渡松建設</v>
          </cell>
        </row>
        <row r="1183">
          <cell r="B1183" t="str">
            <v>35030</v>
          </cell>
          <cell r="C1183" t="str">
            <v>㈱宮田才吉商店</v>
          </cell>
        </row>
        <row r="1184">
          <cell r="B1184" t="str">
            <v>35040</v>
          </cell>
          <cell r="C1184" t="str">
            <v>㈱豊和商事　長岡営業所</v>
          </cell>
        </row>
        <row r="1185">
          <cell r="B1185" t="str">
            <v>35050</v>
          </cell>
          <cell r="C1185" t="str">
            <v>㈲坂井商事</v>
          </cell>
        </row>
        <row r="1186">
          <cell r="B1186" t="str">
            <v>35060</v>
          </cell>
          <cell r="C1186" t="str">
            <v>オリエンタル建設㈱　北陸支店</v>
          </cell>
        </row>
        <row r="1187">
          <cell r="B1187" t="str">
            <v>35070</v>
          </cell>
          <cell r="C1187" t="str">
            <v>㈱ヤマダ電機</v>
          </cell>
        </row>
        <row r="1188">
          <cell r="B1188" t="str">
            <v>35080</v>
          </cell>
          <cell r="C1188" t="str">
            <v>㈱北陸ケコム</v>
          </cell>
        </row>
        <row r="1189">
          <cell r="B1189" t="str">
            <v>35090</v>
          </cell>
          <cell r="C1189" t="str">
            <v>アラキ</v>
          </cell>
        </row>
        <row r="1190">
          <cell r="B1190" t="str">
            <v>35100</v>
          </cell>
          <cell r="C1190" t="str">
            <v>イトウジューキ興業</v>
          </cell>
        </row>
        <row r="1191">
          <cell r="B1191" t="str">
            <v>35110</v>
          </cell>
          <cell r="C1191" t="str">
            <v>㈲ハイ・ビルド</v>
          </cell>
        </row>
        <row r="1192">
          <cell r="B1192" t="str">
            <v>35120</v>
          </cell>
          <cell r="C1192" t="str">
            <v>糸魚川重機工業㈱</v>
          </cell>
        </row>
        <row r="1193">
          <cell r="B1193" t="str">
            <v>35130</v>
          </cell>
          <cell r="C1193" t="str">
            <v>㈱タイコー物産</v>
          </cell>
        </row>
        <row r="1194">
          <cell r="B1194" t="str">
            <v>35140</v>
          </cell>
          <cell r="C1194" t="str">
            <v>越後産業㈱</v>
          </cell>
        </row>
        <row r="1195">
          <cell r="B1195" t="str">
            <v>35150</v>
          </cell>
          <cell r="C1195" t="str">
            <v>㈱朝妻組</v>
          </cell>
        </row>
        <row r="1196">
          <cell r="B1196" t="str">
            <v>35160</v>
          </cell>
          <cell r="C1196" t="str">
            <v>㈲西沢建材</v>
          </cell>
        </row>
        <row r="1197">
          <cell r="B1197" t="str">
            <v>35170</v>
          </cell>
          <cell r="C1197" t="str">
            <v>開発技建㈱</v>
          </cell>
        </row>
        <row r="1198">
          <cell r="B1198" t="str">
            <v>35180</v>
          </cell>
          <cell r="C1198" t="str">
            <v>ヤマキ工業㈱</v>
          </cell>
        </row>
        <row r="1199">
          <cell r="B1199" t="str">
            <v>35190</v>
          </cell>
          <cell r="C1199" t="str">
            <v>㈱和光ケミカル</v>
          </cell>
        </row>
        <row r="1200">
          <cell r="B1200" t="str">
            <v>35200</v>
          </cell>
          <cell r="C1200" t="str">
            <v>丸寅建設㈱</v>
          </cell>
        </row>
        <row r="1201">
          <cell r="B1201" t="str">
            <v>35210</v>
          </cell>
          <cell r="C1201" t="str">
            <v>新栄電装㈱</v>
          </cell>
        </row>
        <row r="1202">
          <cell r="B1202" t="str">
            <v>35230</v>
          </cell>
          <cell r="C1202" t="str">
            <v>三越タクシー㈱</v>
          </cell>
        </row>
        <row r="1203">
          <cell r="B1203" t="str">
            <v>35240</v>
          </cell>
          <cell r="C1203" t="str">
            <v>㈱上越工産</v>
          </cell>
        </row>
        <row r="1204">
          <cell r="B1204" t="str">
            <v>35250</v>
          </cell>
          <cell r="C1204" t="str">
            <v>新潟サクセス㈱</v>
          </cell>
        </row>
        <row r="1205">
          <cell r="B1205" t="str">
            <v>35260</v>
          </cell>
          <cell r="C1205" t="str">
            <v>(資)魚新</v>
          </cell>
        </row>
        <row r="1206">
          <cell r="B1206" t="str">
            <v>35270</v>
          </cell>
          <cell r="C1206" t="str">
            <v>㈲島崎観光</v>
          </cell>
        </row>
        <row r="1207">
          <cell r="B1207" t="str">
            <v>35280</v>
          </cell>
          <cell r="C1207" t="str">
            <v>東洋水研㈱</v>
          </cell>
        </row>
        <row r="1208">
          <cell r="B1208" t="str">
            <v>35290</v>
          </cell>
          <cell r="C1208" t="str">
            <v>日瀝道路㈱　新潟営業所</v>
          </cell>
        </row>
        <row r="1209">
          <cell r="B1209" t="str">
            <v>35300</v>
          </cell>
          <cell r="C1209" t="str">
            <v>㈱グリーンアート</v>
          </cell>
        </row>
        <row r="1210">
          <cell r="B1210" t="str">
            <v>35310</v>
          </cell>
          <cell r="C1210" t="str">
            <v>㈱アルプスビジネスクリエーション新潟</v>
          </cell>
        </row>
        <row r="1211">
          <cell r="B1211" t="str">
            <v>35320</v>
          </cell>
          <cell r="C1211" t="str">
            <v>下村クリーナー</v>
          </cell>
        </row>
        <row r="1212">
          <cell r="B1212" t="str">
            <v>35330</v>
          </cell>
          <cell r="C1212" t="str">
            <v>㈱松井組</v>
          </cell>
        </row>
        <row r="1213">
          <cell r="B1213" t="str">
            <v>35340</v>
          </cell>
          <cell r="C1213" t="str">
            <v>西山開発㈱</v>
          </cell>
        </row>
        <row r="1214">
          <cell r="B1214" t="str">
            <v>35350</v>
          </cell>
          <cell r="C1214" t="str">
            <v>㈱新潟保安システム</v>
          </cell>
        </row>
        <row r="1215">
          <cell r="B1215" t="str">
            <v>35360</v>
          </cell>
          <cell r="C1215" t="str">
            <v>オロシベ産業㈱</v>
          </cell>
        </row>
        <row r="1216">
          <cell r="B1216" t="str">
            <v>35370</v>
          </cell>
          <cell r="C1216" t="str">
            <v>㈱淡共</v>
          </cell>
        </row>
        <row r="1217">
          <cell r="B1217" t="str">
            <v>35380</v>
          </cell>
          <cell r="C1217" t="str">
            <v>㈱長島石油店</v>
          </cell>
        </row>
        <row r="1218">
          <cell r="B1218" t="str">
            <v>35390</v>
          </cell>
          <cell r="C1218" t="str">
            <v>北陸ガス㈱長岡支社</v>
          </cell>
        </row>
        <row r="1219">
          <cell r="B1219" t="str">
            <v>35400</v>
          </cell>
          <cell r="C1219" t="str">
            <v>大栄産業㈱</v>
          </cell>
        </row>
        <row r="1220">
          <cell r="B1220" t="str">
            <v>35410</v>
          </cell>
          <cell r="C1220" t="str">
            <v>㈱ネットスリー</v>
          </cell>
        </row>
        <row r="1221">
          <cell r="B1221" t="str">
            <v>35420</v>
          </cell>
          <cell r="C1221" t="str">
            <v>ジェコス㈱　日本海営業本部　新潟支店</v>
          </cell>
        </row>
        <row r="1222">
          <cell r="B1222" t="str">
            <v>35430</v>
          </cell>
          <cell r="C1222" t="str">
            <v>本間技建㈱</v>
          </cell>
        </row>
        <row r="1223">
          <cell r="B1223" t="str">
            <v>35440</v>
          </cell>
          <cell r="C1223" t="str">
            <v>㈱アオミ電気商会</v>
          </cell>
        </row>
        <row r="1224">
          <cell r="B1224" t="str">
            <v>35450</v>
          </cell>
          <cell r="C1224" t="str">
            <v>洪田建設㈱</v>
          </cell>
        </row>
        <row r="1225">
          <cell r="B1225" t="str">
            <v>35460</v>
          </cell>
          <cell r="C1225" t="str">
            <v>山下林業㈱</v>
          </cell>
        </row>
        <row r="1226">
          <cell r="B1226" t="str">
            <v>35470</v>
          </cell>
          <cell r="C1226" t="str">
            <v>新潟建工㈱</v>
          </cell>
        </row>
        <row r="1227">
          <cell r="B1227" t="str">
            <v>35480</v>
          </cell>
          <cell r="C1227" t="str">
            <v>㈱山篠建設</v>
          </cell>
        </row>
        <row r="1228">
          <cell r="B1228" t="str">
            <v>35490</v>
          </cell>
          <cell r="C1228" t="str">
            <v>㈲進栄産業</v>
          </cell>
        </row>
        <row r="1229">
          <cell r="B1229" t="str">
            <v>3550</v>
          </cell>
          <cell r="C1229" t="str">
            <v>㈱寺泊モーターサービス</v>
          </cell>
        </row>
        <row r="1230">
          <cell r="B1230" t="str">
            <v>35500</v>
          </cell>
          <cell r="C1230" t="str">
            <v>秩父産業㈱</v>
          </cell>
        </row>
        <row r="1231">
          <cell r="B1231" t="str">
            <v>35510</v>
          </cell>
          <cell r="C1231" t="str">
            <v>㈲山﨑製材所</v>
          </cell>
        </row>
        <row r="1232">
          <cell r="B1232" t="str">
            <v>35520</v>
          </cell>
          <cell r="C1232" t="str">
            <v>㈱カンエツ</v>
          </cell>
        </row>
        <row r="1233">
          <cell r="B1233" t="str">
            <v>35521</v>
          </cell>
          <cell r="C1233" t="str">
            <v>㈱カンエツ  上越営業所</v>
          </cell>
        </row>
        <row r="1234">
          <cell r="B1234" t="str">
            <v>35530</v>
          </cell>
          <cell r="C1234" t="str">
            <v>㈲志田板金工業</v>
          </cell>
        </row>
        <row r="1235">
          <cell r="B1235" t="str">
            <v>35540</v>
          </cell>
          <cell r="C1235" t="str">
            <v>㈱オオタキクラフト</v>
          </cell>
        </row>
        <row r="1236">
          <cell r="B1236" t="str">
            <v>35550</v>
          </cell>
          <cell r="C1236" t="str">
            <v>㈱東新林業</v>
          </cell>
        </row>
        <row r="1237">
          <cell r="B1237" t="str">
            <v>35560</v>
          </cell>
          <cell r="C1237" t="str">
            <v>大滝建築</v>
          </cell>
        </row>
        <row r="1238">
          <cell r="B1238" t="str">
            <v>35570</v>
          </cell>
          <cell r="C1238" t="str">
            <v>㈲イサ工芸</v>
          </cell>
        </row>
        <row r="1239">
          <cell r="B1239" t="str">
            <v>35580</v>
          </cell>
          <cell r="C1239" t="str">
            <v>高栄アルミ産業㈱</v>
          </cell>
        </row>
        <row r="1240">
          <cell r="B1240" t="str">
            <v>35590</v>
          </cell>
          <cell r="C1240" t="str">
            <v>㈱ジオック技研</v>
          </cell>
        </row>
        <row r="1241">
          <cell r="B1241" t="str">
            <v>3560</v>
          </cell>
          <cell r="C1241" t="str">
            <v>㈱高幸</v>
          </cell>
        </row>
        <row r="1242">
          <cell r="B1242" t="str">
            <v>35600</v>
          </cell>
          <cell r="C1242" t="str">
            <v>㈱山井組</v>
          </cell>
        </row>
        <row r="1243">
          <cell r="B1243" t="str">
            <v>35610</v>
          </cell>
          <cell r="C1243" t="str">
            <v>伸晃建設㈱</v>
          </cell>
        </row>
        <row r="1244">
          <cell r="B1244" t="str">
            <v>35620</v>
          </cell>
          <cell r="C1244" t="str">
            <v>信越石材工業㈱</v>
          </cell>
        </row>
        <row r="1245">
          <cell r="B1245" t="str">
            <v>35630</v>
          </cell>
          <cell r="C1245" t="str">
            <v>㈲山添組</v>
          </cell>
        </row>
        <row r="1246">
          <cell r="B1246" t="str">
            <v>35640</v>
          </cell>
          <cell r="C1246" t="str">
            <v>㈲きのすけ</v>
          </cell>
        </row>
        <row r="1247">
          <cell r="B1247" t="str">
            <v>35650</v>
          </cell>
          <cell r="C1247" t="str">
            <v>㈱橋梁メンテナンス　北陸事業所</v>
          </cell>
        </row>
        <row r="1248">
          <cell r="B1248" t="str">
            <v>35660</v>
          </cell>
          <cell r="C1248" t="str">
            <v>文化シャッターサービス㈱</v>
          </cell>
        </row>
        <row r="1249">
          <cell r="B1249" t="str">
            <v>35670</v>
          </cell>
          <cell r="C1249" t="str">
            <v>㈲山岸電機商会</v>
          </cell>
        </row>
        <row r="1250">
          <cell r="B1250" t="str">
            <v>35680</v>
          </cell>
          <cell r="C1250" t="str">
            <v>藤島無線工業㈱</v>
          </cell>
        </row>
        <row r="1251">
          <cell r="B1251" t="str">
            <v>35690</v>
          </cell>
          <cell r="C1251" t="str">
            <v>㈱葦原企画</v>
          </cell>
        </row>
        <row r="1252">
          <cell r="B1252" t="str">
            <v>3570</v>
          </cell>
          <cell r="C1252" t="str">
            <v>ヨシハラカメラ店</v>
          </cell>
        </row>
        <row r="1253">
          <cell r="B1253" t="str">
            <v>35700</v>
          </cell>
          <cell r="C1253" t="str">
            <v>㈲海星工業</v>
          </cell>
        </row>
        <row r="1254">
          <cell r="B1254" t="str">
            <v>35710</v>
          </cell>
          <cell r="C1254" t="str">
            <v>理創㈱</v>
          </cell>
        </row>
        <row r="1255">
          <cell r="B1255" t="str">
            <v>35720</v>
          </cell>
          <cell r="C1255" t="str">
            <v>㈱白井組</v>
          </cell>
        </row>
        <row r="1256">
          <cell r="B1256" t="str">
            <v>35730</v>
          </cell>
          <cell r="C1256" t="str">
            <v>㈲エイト建工</v>
          </cell>
        </row>
        <row r="1257">
          <cell r="B1257" t="str">
            <v>35740</v>
          </cell>
          <cell r="C1257" t="str">
            <v>旭産業㈱</v>
          </cell>
        </row>
        <row r="1258">
          <cell r="B1258" t="str">
            <v>35750</v>
          </cell>
          <cell r="C1258" t="str">
            <v>㈱スーパーアド</v>
          </cell>
        </row>
        <row r="1259">
          <cell r="B1259" t="str">
            <v>35760</v>
          </cell>
          <cell r="C1259" t="str">
            <v>㈱本田建築</v>
          </cell>
        </row>
        <row r="1260">
          <cell r="B1260" t="str">
            <v>35770</v>
          </cell>
          <cell r="C1260" t="str">
            <v>㈱斎藤組</v>
          </cell>
        </row>
        <row r="1261">
          <cell r="B1261" t="str">
            <v>35780</v>
          </cell>
          <cell r="C1261" t="str">
            <v>㈱セントラルリース長岡営業所</v>
          </cell>
        </row>
        <row r="1262">
          <cell r="B1262" t="str">
            <v>35790</v>
          </cell>
          <cell r="C1262" t="str">
            <v>㈱アライブ</v>
          </cell>
        </row>
        <row r="1263">
          <cell r="B1263" t="str">
            <v>3580</v>
          </cell>
          <cell r="C1263" t="str">
            <v>㈱小林商店</v>
          </cell>
        </row>
        <row r="1264">
          <cell r="B1264" t="str">
            <v>35800</v>
          </cell>
          <cell r="C1264" t="str">
            <v>昭和ｺﾝｸﾘｰﾄ工業㈱新潟支店</v>
          </cell>
        </row>
        <row r="1265">
          <cell r="B1265" t="str">
            <v>35810</v>
          </cell>
          <cell r="C1265" t="str">
            <v>㈲熊倉鉄筋</v>
          </cell>
        </row>
        <row r="1266">
          <cell r="B1266" t="str">
            <v>35820</v>
          </cell>
          <cell r="C1266" t="str">
            <v>多田工務店</v>
          </cell>
        </row>
        <row r="1267">
          <cell r="B1267" t="str">
            <v>35830</v>
          </cell>
          <cell r="C1267" t="str">
            <v>㈲いけでん工業</v>
          </cell>
        </row>
        <row r="1268">
          <cell r="B1268" t="str">
            <v>35840</v>
          </cell>
          <cell r="C1268" t="str">
            <v>佐藤商会</v>
          </cell>
        </row>
        <row r="1269">
          <cell r="B1269" t="str">
            <v>35850</v>
          </cell>
          <cell r="C1269" t="str">
            <v>今泉設備㈱</v>
          </cell>
        </row>
        <row r="1270">
          <cell r="B1270" t="str">
            <v>35860</v>
          </cell>
          <cell r="C1270" t="str">
            <v>シビルリニューアル㈱</v>
          </cell>
        </row>
        <row r="1271">
          <cell r="B1271" t="str">
            <v>35870</v>
          </cell>
          <cell r="C1271" t="str">
            <v>㈱戸田組</v>
          </cell>
        </row>
        <row r="1272">
          <cell r="B1272" t="str">
            <v>35880</v>
          </cell>
          <cell r="C1272" t="str">
            <v>㈱レンタコム新潟支店</v>
          </cell>
        </row>
        <row r="1273">
          <cell r="B1273" t="str">
            <v>35890</v>
          </cell>
          <cell r="C1273" t="str">
            <v>北越融雪㈱</v>
          </cell>
        </row>
        <row r="1274">
          <cell r="B1274" t="str">
            <v>35900</v>
          </cell>
          <cell r="C1274" t="str">
            <v>㈱オービット</v>
          </cell>
        </row>
        <row r="1275">
          <cell r="B1275" t="str">
            <v>35910</v>
          </cell>
          <cell r="C1275" t="str">
            <v>石山興業</v>
          </cell>
        </row>
        <row r="1276">
          <cell r="B1276" t="str">
            <v>35920</v>
          </cell>
          <cell r="C1276" t="str">
            <v>㈲秀晃</v>
          </cell>
        </row>
        <row r="1277">
          <cell r="B1277" t="str">
            <v>35930</v>
          </cell>
          <cell r="C1277" t="str">
            <v>管周推進技建㈱</v>
          </cell>
        </row>
        <row r="1278">
          <cell r="B1278" t="str">
            <v>35940</v>
          </cell>
          <cell r="C1278" t="str">
            <v>㈲中島屋商店</v>
          </cell>
        </row>
        <row r="1279">
          <cell r="B1279" t="str">
            <v>35950</v>
          </cell>
          <cell r="C1279" t="str">
            <v>遠藤泉</v>
          </cell>
        </row>
        <row r="1280">
          <cell r="B1280" t="str">
            <v>35960</v>
          </cell>
          <cell r="C1280" t="str">
            <v>隆成建設㈱</v>
          </cell>
        </row>
        <row r="1281">
          <cell r="B1281" t="str">
            <v>35970</v>
          </cell>
          <cell r="C1281" t="str">
            <v>日本光機工業㈱</v>
          </cell>
        </row>
        <row r="1282">
          <cell r="B1282" t="str">
            <v>35980</v>
          </cell>
          <cell r="C1282" t="str">
            <v>新潟ボンド工業㈱</v>
          </cell>
        </row>
        <row r="1283">
          <cell r="B1283" t="str">
            <v>35990</v>
          </cell>
          <cell r="C1283" t="str">
            <v>新潟高圧工業㈱</v>
          </cell>
        </row>
        <row r="1284">
          <cell r="B1284" t="str">
            <v>36000</v>
          </cell>
          <cell r="C1284" t="str">
            <v>アイテックス㈱</v>
          </cell>
        </row>
        <row r="1285">
          <cell r="B1285" t="str">
            <v>36010</v>
          </cell>
          <cell r="C1285" t="str">
            <v>㈱土田組</v>
          </cell>
        </row>
        <row r="1286">
          <cell r="B1286" t="str">
            <v>36020</v>
          </cell>
          <cell r="C1286" t="str">
            <v>㈱平成建設</v>
          </cell>
        </row>
        <row r="1287">
          <cell r="B1287" t="str">
            <v>36030</v>
          </cell>
          <cell r="C1287" t="str">
            <v>新潟潜水興業㈱</v>
          </cell>
        </row>
        <row r="1288">
          <cell r="B1288" t="str">
            <v>36040</v>
          </cell>
          <cell r="C1288" t="str">
            <v>㈱三条ホイストサービス</v>
          </cell>
        </row>
        <row r="1289">
          <cell r="B1289" t="str">
            <v>36050</v>
          </cell>
          <cell r="C1289" t="str">
            <v>㈱中村鉄工所</v>
          </cell>
        </row>
        <row r="1290">
          <cell r="B1290" t="str">
            <v>36060</v>
          </cell>
          <cell r="C1290" t="str">
            <v>㈱共和電業</v>
          </cell>
        </row>
        <row r="1291">
          <cell r="B1291" t="str">
            <v>36070</v>
          </cell>
          <cell r="C1291" t="str">
            <v>㈲設備サービス</v>
          </cell>
        </row>
        <row r="1292">
          <cell r="B1292" t="str">
            <v>36080</v>
          </cell>
          <cell r="C1292" t="str">
            <v>㈲光成建設</v>
          </cell>
        </row>
        <row r="1293">
          <cell r="B1293" t="str">
            <v>36090</v>
          </cell>
          <cell r="C1293" t="str">
            <v>㈱北陸マイコマ</v>
          </cell>
        </row>
        <row r="1294">
          <cell r="B1294" t="str">
            <v>3610</v>
          </cell>
          <cell r="C1294" t="str">
            <v>サノヤ</v>
          </cell>
        </row>
        <row r="1295">
          <cell r="B1295" t="str">
            <v>36100</v>
          </cell>
          <cell r="C1295" t="str">
            <v>㈱堀工務店</v>
          </cell>
        </row>
        <row r="1296">
          <cell r="B1296" t="str">
            <v>36110</v>
          </cell>
          <cell r="C1296" t="str">
            <v>㈱本間建設</v>
          </cell>
        </row>
        <row r="1297">
          <cell r="B1297" t="str">
            <v>36120</v>
          </cell>
          <cell r="C1297" t="str">
            <v>吉茂造園㈱</v>
          </cell>
        </row>
        <row r="1298">
          <cell r="B1298" t="str">
            <v>36130</v>
          </cell>
          <cell r="C1298" t="str">
            <v>㈲新潟協建社</v>
          </cell>
        </row>
        <row r="1299">
          <cell r="B1299" t="str">
            <v>36150</v>
          </cell>
          <cell r="C1299" t="str">
            <v>べ．ラドンナ</v>
          </cell>
        </row>
        <row r="1300">
          <cell r="B1300" t="str">
            <v>36160</v>
          </cell>
          <cell r="C1300" t="str">
            <v>㈱ワタコウテクノ</v>
          </cell>
        </row>
        <row r="1301">
          <cell r="B1301" t="str">
            <v>36170</v>
          </cell>
          <cell r="C1301" t="str">
            <v>ニチアス㈱　新潟支店</v>
          </cell>
        </row>
        <row r="1302">
          <cell r="B1302" t="str">
            <v>36180</v>
          </cell>
          <cell r="C1302" t="str">
            <v>下越生ｺﾝｸﾘｰﾄ圧送協同組合</v>
          </cell>
        </row>
        <row r="1303">
          <cell r="B1303" t="str">
            <v>36190</v>
          </cell>
          <cell r="C1303" t="str">
            <v>㈱鈴木組</v>
          </cell>
        </row>
        <row r="1304">
          <cell r="B1304" t="str">
            <v>3620</v>
          </cell>
          <cell r="C1304" t="str">
            <v>㈲たなかスタジオ</v>
          </cell>
        </row>
        <row r="1305">
          <cell r="B1305" t="str">
            <v>36200</v>
          </cell>
          <cell r="C1305" t="str">
            <v>㈱新発田技研</v>
          </cell>
        </row>
        <row r="1306">
          <cell r="B1306" t="str">
            <v>36210</v>
          </cell>
          <cell r="C1306" t="str">
            <v>中野工業</v>
          </cell>
        </row>
        <row r="1307">
          <cell r="B1307" t="str">
            <v>36220</v>
          </cell>
          <cell r="C1307" t="str">
            <v>カネジュウ仮設</v>
          </cell>
        </row>
        <row r="1308">
          <cell r="B1308" t="str">
            <v>36230</v>
          </cell>
          <cell r="C1308" t="str">
            <v>新潟県生コンクリート工業組合</v>
          </cell>
        </row>
        <row r="1309">
          <cell r="B1309" t="str">
            <v>36231</v>
          </cell>
          <cell r="C1309" t="str">
            <v>新潟県生コンクリート工業組合</v>
          </cell>
        </row>
        <row r="1310">
          <cell r="B1310" t="str">
            <v>36240</v>
          </cell>
          <cell r="C1310" t="str">
            <v>㈱ナガミネ</v>
          </cell>
        </row>
        <row r="1311">
          <cell r="B1311" t="str">
            <v>36250</v>
          </cell>
          <cell r="C1311" t="str">
            <v>昭和木工㈲</v>
          </cell>
        </row>
        <row r="1312">
          <cell r="B1312" t="str">
            <v>36260</v>
          </cell>
          <cell r="C1312" t="str">
            <v>㈱新潟ﾌｨｰﾙﾄﾞｺﾝｻﾙﾀﾝﾄ</v>
          </cell>
        </row>
        <row r="1313">
          <cell r="B1313" t="str">
            <v>36270</v>
          </cell>
          <cell r="C1313" t="str">
            <v>㈱シーティーエス　新潟支店</v>
          </cell>
        </row>
        <row r="1314">
          <cell r="B1314" t="str">
            <v>36280</v>
          </cell>
          <cell r="C1314" t="str">
            <v>㈱中越建設</v>
          </cell>
        </row>
        <row r="1315">
          <cell r="B1315" t="str">
            <v>36290</v>
          </cell>
          <cell r="C1315" t="str">
            <v>ミキシール</v>
          </cell>
        </row>
        <row r="1316">
          <cell r="B1316" t="str">
            <v>3630</v>
          </cell>
          <cell r="C1316" t="str">
            <v>㈱リンコーコーポレーション</v>
          </cell>
        </row>
        <row r="1317">
          <cell r="B1317" t="str">
            <v>36300</v>
          </cell>
          <cell r="C1317" t="str">
            <v>㈲丸高重機建設</v>
          </cell>
        </row>
        <row r="1318">
          <cell r="B1318" t="str">
            <v>36310</v>
          </cell>
          <cell r="C1318" t="str">
            <v>ミサワホームイング新潟㈱</v>
          </cell>
        </row>
        <row r="1319">
          <cell r="B1319" t="str">
            <v>36320</v>
          </cell>
          <cell r="C1319" t="str">
            <v>新生建設㈱</v>
          </cell>
        </row>
        <row r="1320">
          <cell r="B1320" t="str">
            <v>36330</v>
          </cell>
          <cell r="C1320" t="str">
            <v>タカラ工業㈱</v>
          </cell>
        </row>
        <row r="1321">
          <cell r="B1321" t="str">
            <v>36340</v>
          </cell>
          <cell r="C1321" t="str">
            <v>新潟ｴｰ･ｴﾙ･ｼｰ押出成形板(協)</v>
          </cell>
        </row>
        <row r="1322">
          <cell r="B1322" t="str">
            <v>36350</v>
          </cell>
          <cell r="C1322" t="str">
            <v>㈱東新工務</v>
          </cell>
        </row>
        <row r="1323">
          <cell r="B1323" t="str">
            <v>36360</v>
          </cell>
          <cell r="C1323" t="str">
            <v>㈲椛沢組</v>
          </cell>
        </row>
        <row r="1324">
          <cell r="B1324" t="str">
            <v>36370</v>
          </cell>
          <cell r="C1324" t="str">
            <v>㈱日の丸商会</v>
          </cell>
        </row>
        <row r="1325">
          <cell r="B1325" t="str">
            <v>36380</v>
          </cell>
          <cell r="C1325" t="str">
            <v>日立金属商事㈱　新潟営業所</v>
          </cell>
        </row>
        <row r="1326">
          <cell r="B1326" t="str">
            <v>36390</v>
          </cell>
          <cell r="C1326" t="str">
            <v>㈲ライフシステム</v>
          </cell>
        </row>
        <row r="1327">
          <cell r="B1327" t="str">
            <v>36400</v>
          </cell>
          <cell r="C1327" t="str">
            <v>㈱水嶋電気工事</v>
          </cell>
        </row>
        <row r="1328">
          <cell r="B1328" t="str">
            <v>36410</v>
          </cell>
          <cell r="C1328" t="str">
            <v>㈲サイセイ</v>
          </cell>
        </row>
        <row r="1329">
          <cell r="B1329" t="str">
            <v>36430</v>
          </cell>
          <cell r="C1329" t="str">
            <v>㈱シード</v>
          </cell>
        </row>
        <row r="1330">
          <cell r="B1330" t="str">
            <v>36440</v>
          </cell>
          <cell r="C1330" t="str">
            <v>木村左工</v>
          </cell>
        </row>
        <row r="1331">
          <cell r="B1331" t="str">
            <v>36450</v>
          </cell>
          <cell r="C1331" t="str">
            <v>㈲暖冬舎</v>
          </cell>
        </row>
        <row r="1332">
          <cell r="B1332" t="str">
            <v>36460</v>
          </cell>
          <cell r="C1332" t="str">
            <v>㈱アキュア　新潟営業所</v>
          </cell>
        </row>
        <row r="1333">
          <cell r="B1333" t="str">
            <v>36470</v>
          </cell>
          <cell r="C1333" t="str">
            <v>㈱全日警ｻｰﾋﾞｽ長野</v>
          </cell>
        </row>
        <row r="1334">
          <cell r="B1334" t="str">
            <v>36480</v>
          </cell>
          <cell r="C1334" t="str">
            <v>㈲駒形鉄筋</v>
          </cell>
        </row>
        <row r="1335">
          <cell r="B1335" t="str">
            <v>36490</v>
          </cell>
          <cell r="C1335" t="str">
            <v>吉田設計　吉田千代彦</v>
          </cell>
        </row>
        <row r="1336">
          <cell r="B1336" t="str">
            <v>3650</v>
          </cell>
          <cell r="C1336" t="str">
            <v>㈲みどりや</v>
          </cell>
        </row>
        <row r="1337">
          <cell r="B1337" t="str">
            <v>36500</v>
          </cell>
          <cell r="C1337" t="str">
            <v>㈱石田工業所</v>
          </cell>
        </row>
        <row r="1338">
          <cell r="B1338" t="str">
            <v>36510</v>
          </cell>
          <cell r="C1338" t="str">
            <v>新日工業㈱</v>
          </cell>
        </row>
        <row r="1339">
          <cell r="B1339" t="str">
            <v>36520</v>
          </cell>
          <cell r="C1339" t="str">
            <v>信江物産㈱</v>
          </cell>
        </row>
        <row r="1340">
          <cell r="B1340" t="str">
            <v>36530</v>
          </cell>
          <cell r="C1340" t="str">
            <v>藤和開発</v>
          </cell>
        </row>
        <row r="1341">
          <cell r="B1341" t="str">
            <v>36540</v>
          </cell>
          <cell r="C1341" t="str">
            <v>㈲小越住建</v>
          </cell>
        </row>
        <row r="1342">
          <cell r="B1342" t="str">
            <v>36550</v>
          </cell>
          <cell r="C1342" t="str">
            <v>上越マテリアル㈱</v>
          </cell>
        </row>
        <row r="1343">
          <cell r="B1343" t="str">
            <v>36560</v>
          </cell>
          <cell r="C1343" t="str">
            <v>㈱星建設</v>
          </cell>
        </row>
        <row r="1344">
          <cell r="B1344" t="str">
            <v>36570</v>
          </cell>
          <cell r="C1344" t="str">
            <v>㈱睦木工所</v>
          </cell>
        </row>
        <row r="1345">
          <cell r="B1345" t="str">
            <v>36580</v>
          </cell>
          <cell r="C1345" t="str">
            <v>㈱ビーイング</v>
          </cell>
        </row>
        <row r="1346">
          <cell r="B1346" t="str">
            <v>36590</v>
          </cell>
          <cell r="C1346" t="str">
            <v>㈲原ホーム</v>
          </cell>
        </row>
        <row r="1347">
          <cell r="B1347" t="str">
            <v>3660</v>
          </cell>
          <cell r="C1347" t="str">
            <v>金茂商店</v>
          </cell>
        </row>
        <row r="1348">
          <cell r="B1348" t="str">
            <v>36600</v>
          </cell>
          <cell r="C1348" t="str">
            <v>白勢エンジニアリング㈱</v>
          </cell>
        </row>
        <row r="1349">
          <cell r="B1349" t="str">
            <v>36610</v>
          </cell>
          <cell r="C1349" t="str">
            <v>㈲川口鉄筋工業所</v>
          </cell>
        </row>
        <row r="1350">
          <cell r="B1350" t="str">
            <v>36620</v>
          </cell>
          <cell r="C1350" t="str">
            <v>㈱レンタルシステム新潟</v>
          </cell>
        </row>
        <row r="1351">
          <cell r="B1351" t="str">
            <v>36630</v>
          </cell>
          <cell r="C1351" t="str">
            <v>㈱カネコ・コーポレーション　長岡支店</v>
          </cell>
        </row>
        <row r="1352">
          <cell r="B1352" t="str">
            <v>36640</v>
          </cell>
          <cell r="C1352" t="str">
            <v>㈱サクライ</v>
          </cell>
        </row>
        <row r="1353">
          <cell r="B1353" t="str">
            <v>36650</v>
          </cell>
          <cell r="C1353" t="str">
            <v>㈲星友組</v>
          </cell>
        </row>
        <row r="1354">
          <cell r="B1354" t="str">
            <v>36660</v>
          </cell>
          <cell r="C1354" t="str">
            <v>㈱北斗工業　新潟支店</v>
          </cell>
        </row>
        <row r="1355">
          <cell r="B1355" t="str">
            <v>36670</v>
          </cell>
          <cell r="C1355" t="str">
            <v>㈱中山製鋼所</v>
          </cell>
        </row>
        <row r="1356">
          <cell r="B1356" t="str">
            <v>36680</v>
          </cell>
          <cell r="C1356" t="str">
            <v>㈲力石材木店</v>
          </cell>
        </row>
        <row r="1357">
          <cell r="B1357" t="str">
            <v>36690</v>
          </cell>
          <cell r="C1357" t="str">
            <v>オフィスエムビー</v>
          </cell>
        </row>
        <row r="1358">
          <cell r="B1358" t="str">
            <v>3670</v>
          </cell>
          <cell r="C1358" t="str">
            <v>㈱ファインカラー</v>
          </cell>
        </row>
        <row r="1359">
          <cell r="B1359" t="str">
            <v>36700</v>
          </cell>
          <cell r="C1359" t="str">
            <v>北日本推進㈱</v>
          </cell>
        </row>
        <row r="1360">
          <cell r="B1360" t="str">
            <v>36710</v>
          </cell>
          <cell r="C1360" t="str">
            <v>㈱国土</v>
          </cell>
        </row>
        <row r="1361">
          <cell r="B1361" t="str">
            <v>36720</v>
          </cell>
          <cell r="C1361" t="str">
            <v>清水塗工㈱</v>
          </cell>
        </row>
        <row r="1362">
          <cell r="B1362" t="str">
            <v>36730</v>
          </cell>
          <cell r="C1362" t="str">
            <v>田村屋根工事店</v>
          </cell>
        </row>
        <row r="1363">
          <cell r="B1363" t="str">
            <v>36740</v>
          </cell>
          <cell r="C1363" t="str">
            <v>㈲チョウエイ</v>
          </cell>
        </row>
        <row r="1364">
          <cell r="B1364" t="str">
            <v>36750</v>
          </cell>
          <cell r="C1364" t="str">
            <v>㈱浅井組</v>
          </cell>
        </row>
        <row r="1365">
          <cell r="B1365" t="str">
            <v>36760</v>
          </cell>
          <cell r="C1365" t="str">
            <v>(資)丸清建設</v>
          </cell>
        </row>
        <row r="1366">
          <cell r="B1366" t="str">
            <v>36770</v>
          </cell>
          <cell r="C1366" t="str">
            <v>タクシー共通券事業㈱</v>
          </cell>
        </row>
        <row r="1367">
          <cell r="B1367" t="str">
            <v>36780</v>
          </cell>
          <cell r="C1367" t="str">
            <v>㈱高環境エンジニアリング</v>
          </cell>
        </row>
        <row r="1368">
          <cell r="B1368" t="str">
            <v>36790</v>
          </cell>
          <cell r="C1368" t="str">
            <v>㈱エコ・プロジェクト</v>
          </cell>
        </row>
        <row r="1369">
          <cell r="B1369" t="str">
            <v>3680</v>
          </cell>
          <cell r="C1369" t="str">
            <v>中部写真工業㈱</v>
          </cell>
        </row>
        <row r="1370">
          <cell r="B1370" t="str">
            <v>36800</v>
          </cell>
          <cell r="C1370" t="str">
            <v>㈱セキヤ</v>
          </cell>
        </row>
        <row r="1371">
          <cell r="B1371" t="str">
            <v>36810</v>
          </cell>
          <cell r="C1371" t="str">
            <v>長岡地域森林組合</v>
          </cell>
        </row>
        <row r="1372">
          <cell r="B1372" t="str">
            <v>36820</v>
          </cell>
          <cell r="C1372" t="str">
            <v>㈱中豊組</v>
          </cell>
        </row>
        <row r="1373">
          <cell r="B1373" t="str">
            <v>36830</v>
          </cell>
          <cell r="C1373" t="str">
            <v>㈲中沢電気</v>
          </cell>
        </row>
        <row r="1374">
          <cell r="B1374" t="str">
            <v>36840</v>
          </cell>
          <cell r="C1374" t="str">
            <v>㈱日本ピーエス　新潟営業所</v>
          </cell>
        </row>
        <row r="1375">
          <cell r="B1375" t="str">
            <v>36850</v>
          </cell>
          <cell r="C1375" t="str">
            <v>㈲関仮設</v>
          </cell>
        </row>
        <row r="1376">
          <cell r="B1376" t="str">
            <v>36860</v>
          </cell>
          <cell r="C1376" t="str">
            <v>㈲阿部家具店</v>
          </cell>
        </row>
        <row r="1377">
          <cell r="B1377" t="str">
            <v>36870</v>
          </cell>
          <cell r="C1377" t="str">
            <v>㈱オーミオート</v>
          </cell>
        </row>
        <row r="1378">
          <cell r="B1378" t="str">
            <v>36880</v>
          </cell>
          <cell r="C1378" t="str">
            <v>才浜漁業協同組合</v>
          </cell>
        </row>
        <row r="1379">
          <cell r="B1379" t="str">
            <v>36890</v>
          </cell>
          <cell r="C1379" t="str">
            <v>桐生工業㈱</v>
          </cell>
        </row>
        <row r="1380">
          <cell r="B1380" t="str">
            <v>36900</v>
          </cell>
          <cell r="C1380" t="str">
            <v>㈲友栄</v>
          </cell>
        </row>
        <row r="1381">
          <cell r="B1381" t="str">
            <v>36910</v>
          </cell>
          <cell r="C1381" t="str">
            <v>㈱中越石油</v>
          </cell>
        </row>
        <row r="1382">
          <cell r="B1382" t="str">
            <v>36920</v>
          </cell>
          <cell r="C1382" t="str">
            <v>㈱ティーネットジャパン</v>
          </cell>
        </row>
        <row r="1383">
          <cell r="B1383" t="str">
            <v>36930</v>
          </cell>
          <cell r="C1383" t="str">
            <v>㈱ＭＬＴソイル</v>
          </cell>
        </row>
        <row r="1384">
          <cell r="B1384" t="str">
            <v>36940</v>
          </cell>
          <cell r="C1384" t="str">
            <v>㈲諏訪部鉄工所</v>
          </cell>
        </row>
        <row r="1385">
          <cell r="B1385" t="str">
            <v>36950</v>
          </cell>
          <cell r="C1385" t="str">
            <v>㈱長谷川砂利</v>
          </cell>
        </row>
        <row r="1386">
          <cell r="B1386" t="str">
            <v>36960</v>
          </cell>
          <cell r="C1386" t="str">
            <v>十日町地区生コンクリート協同組合</v>
          </cell>
        </row>
        <row r="1387">
          <cell r="B1387" t="str">
            <v>36970</v>
          </cell>
          <cell r="C1387" t="str">
            <v>石工房雅</v>
          </cell>
        </row>
        <row r="1388">
          <cell r="B1388" t="str">
            <v>36980</v>
          </cell>
          <cell r="C1388" t="str">
            <v>美大工業</v>
          </cell>
        </row>
        <row r="1389">
          <cell r="B1389" t="str">
            <v>36990</v>
          </cell>
          <cell r="C1389" t="str">
            <v>新潟金属産業㈱</v>
          </cell>
        </row>
        <row r="1390">
          <cell r="B1390" t="str">
            <v>3700</v>
          </cell>
          <cell r="C1390" t="str">
            <v>㈱オカモト</v>
          </cell>
        </row>
        <row r="1391">
          <cell r="B1391" t="str">
            <v>37000</v>
          </cell>
          <cell r="C1391" t="str">
            <v>日昭建材㈱</v>
          </cell>
        </row>
        <row r="1392">
          <cell r="B1392" t="str">
            <v>37010</v>
          </cell>
          <cell r="C1392" t="str">
            <v>新洋共英㈱</v>
          </cell>
        </row>
        <row r="1393">
          <cell r="B1393" t="str">
            <v>37020</v>
          </cell>
          <cell r="C1393" t="str">
            <v>㈲服部架設</v>
          </cell>
        </row>
        <row r="1394">
          <cell r="B1394" t="str">
            <v>37030</v>
          </cell>
          <cell r="C1394" t="str">
            <v>㈱ミツミ</v>
          </cell>
        </row>
        <row r="1395">
          <cell r="B1395" t="str">
            <v>37040</v>
          </cell>
          <cell r="C1395" t="str">
            <v>関根電機</v>
          </cell>
        </row>
        <row r="1396">
          <cell r="B1396" t="str">
            <v>37050</v>
          </cell>
          <cell r="C1396" t="str">
            <v>第四電設㈱</v>
          </cell>
        </row>
        <row r="1397">
          <cell r="B1397" t="str">
            <v>37060</v>
          </cell>
          <cell r="C1397" t="str">
            <v>ケミカルグラウト㈱</v>
          </cell>
        </row>
        <row r="1398">
          <cell r="B1398" t="str">
            <v>37070</v>
          </cell>
          <cell r="C1398" t="str">
            <v>㈱室岡林業</v>
          </cell>
        </row>
        <row r="1399">
          <cell r="B1399" t="str">
            <v>37080</v>
          </cell>
          <cell r="C1399" t="str">
            <v>㈱六日町舗道</v>
          </cell>
        </row>
        <row r="1400">
          <cell r="B1400" t="str">
            <v>37090</v>
          </cell>
          <cell r="C1400" t="str">
            <v>共生機構㈱</v>
          </cell>
        </row>
        <row r="1401">
          <cell r="B1401" t="str">
            <v>37100</v>
          </cell>
          <cell r="C1401" t="str">
            <v>長島物産㈱</v>
          </cell>
        </row>
        <row r="1402">
          <cell r="B1402" t="str">
            <v>37110</v>
          </cell>
          <cell r="C1402" t="str">
            <v>スカイロードサービス</v>
          </cell>
        </row>
        <row r="1403">
          <cell r="B1403" t="str">
            <v>37120</v>
          </cell>
          <cell r="C1403" t="str">
            <v>㈲米又商店</v>
          </cell>
        </row>
        <row r="1404">
          <cell r="B1404" t="str">
            <v>37130</v>
          </cell>
          <cell r="C1404" t="str">
            <v>㈱新潟フローリング</v>
          </cell>
        </row>
        <row r="1405">
          <cell r="B1405" t="str">
            <v>37140</v>
          </cell>
          <cell r="C1405" t="str">
            <v>㈱田村建設</v>
          </cell>
        </row>
        <row r="1406">
          <cell r="B1406" t="str">
            <v>37150</v>
          </cell>
          <cell r="C1406" t="str">
            <v>㈲さいかい産業</v>
          </cell>
        </row>
        <row r="1407">
          <cell r="B1407" t="str">
            <v>37160</v>
          </cell>
          <cell r="C1407" t="str">
            <v>ほくりく工業㈱</v>
          </cell>
        </row>
        <row r="1408">
          <cell r="B1408" t="str">
            <v>37170</v>
          </cell>
          <cell r="C1408" t="str">
            <v>㈱サンヨーナイスコーポレーション</v>
          </cell>
        </row>
        <row r="1409">
          <cell r="B1409" t="str">
            <v>37180</v>
          </cell>
          <cell r="C1409" t="str">
            <v>山久建設㈱</v>
          </cell>
        </row>
        <row r="1410">
          <cell r="B1410" t="str">
            <v>37190</v>
          </cell>
          <cell r="C1410" t="str">
            <v>魚沼市森林組合</v>
          </cell>
        </row>
        <row r="1411">
          <cell r="B1411" t="str">
            <v>3720</v>
          </cell>
          <cell r="C1411" t="str">
            <v>和同情報システム㈱</v>
          </cell>
        </row>
        <row r="1412">
          <cell r="B1412" t="str">
            <v>37200</v>
          </cell>
          <cell r="C1412" t="str">
            <v>山本冷熱工業㈱</v>
          </cell>
        </row>
        <row r="1413">
          <cell r="B1413" t="str">
            <v>37210</v>
          </cell>
          <cell r="C1413" t="str">
            <v>㈱菊地組</v>
          </cell>
        </row>
        <row r="1414">
          <cell r="B1414" t="str">
            <v>37220</v>
          </cell>
          <cell r="C1414" t="str">
            <v>珊瑚礁㈱</v>
          </cell>
        </row>
        <row r="1415">
          <cell r="B1415" t="str">
            <v>37230</v>
          </cell>
          <cell r="C1415" t="str">
            <v>㈱日本アンカーシステム</v>
          </cell>
        </row>
        <row r="1416">
          <cell r="B1416" t="str">
            <v>37240</v>
          </cell>
          <cell r="C1416" t="str">
            <v>㈲プロガード</v>
          </cell>
        </row>
        <row r="1417">
          <cell r="B1417" t="str">
            <v>37250</v>
          </cell>
          <cell r="C1417" t="str">
            <v>末広商事㈱　長野支店</v>
          </cell>
        </row>
        <row r="1418">
          <cell r="B1418" t="str">
            <v>37260</v>
          </cell>
          <cell r="C1418" t="str">
            <v>サンクラフト</v>
          </cell>
        </row>
        <row r="1419">
          <cell r="B1419" t="str">
            <v>37270</v>
          </cell>
          <cell r="C1419" t="str">
            <v>㈲ホクト・サポート</v>
          </cell>
        </row>
        <row r="1420">
          <cell r="B1420" t="str">
            <v>37280</v>
          </cell>
          <cell r="C1420" t="str">
            <v>西陵生コン㈱</v>
          </cell>
        </row>
        <row r="1421">
          <cell r="B1421" t="str">
            <v>37290</v>
          </cell>
          <cell r="C1421" t="str">
            <v>高英鉱業㈱</v>
          </cell>
        </row>
        <row r="1422">
          <cell r="B1422" t="str">
            <v>37300</v>
          </cell>
          <cell r="C1422" t="str">
            <v>㈲友興建設</v>
          </cell>
        </row>
        <row r="1423">
          <cell r="B1423" t="str">
            <v>37310</v>
          </cell>
          <cell r="C1423" t="str">
            <v>今泉テント㈱</v>
          </cell>
        </row>
        <row r="1424">
          <cell r="B1424" t="str">
            <v>37320</v>
          </cell>
          <cell r="C1424" t="str">
            <v>和田電気</v>
          </cell>
        </row>
        <row r="1425">
          <cell r="B1425" t="str">
            <v>37330</v>
          </cell>
          <cell r="C1425" t="str">
            <v>シィールド㈲</v>
          </cell>
        </row>
        <row r="1426">
          <cell r="B1426" t="str">
            <v>37340</v>
          </cell>
          <cell r="C1426" t="str">
            <v>㈲CiP</v>
          </cell>
        </row>
        <row r="1427">
          <cell r="B1427" t="str">
            <v>37350</v>
          </cell>
          <cell r="C1427" t="str">
            <v>コンピュータシステム研究所　信越営業所</v>
          </cell>
        </row>
        <row r="1428">
          <cell r="B1428" t="str">
            <v>37360</v>
          </cell>
          <cell r="C1428" t="str">
            <v>㈲藤原組</v>
          </cell>
        </row>
        <row r="1429">
          <cell r="B1429" t="str">
            <v>37370</v>
          </cell>
          <cell r="C1429" t="str">
            <v>㈱竹田工務店</v>
          </cell>
        </row>
        <row r="1430">
          <cell r="B1430" t="str">
            <v>37380</v>
          </cell>
          <cell r="C1430" t="str">
            <v>鍋林建工㈱　新潟支店</v>
          </cell>
        </row>
        <row r="1431">
          <cell r="B1431" t="str">
            <v>37390</v>
          </cell>
          <cell r="C1431" t="str">
            <v>北陸地下建設㈱</v>
          </cell>
        </row>
        <row r="1432">
          <cell r="B1432" t="str">
            <v>3740</v>
          </cell>
          <cell r="C1432" t="str">
            <v>近代フオート</v>
          </cell>
        </row>
        <row r="1433">
          <cell r="B1433" t="str">
            <v>37400</v>
          </cell>
          <cell r="C1433" t="str">
            <v>㈲ヒキンエンジニアリング</v>
          </cell>
        </row>
        <row r="1434">
          <cell r="B1434" t="str">
            <v>37410</v>
          </cell>
          <cell r="C1434" t="str">
            <v>㈱古川広吉鉄工所</v>
          </cell>
        </row>
        <row r="1435">
          <cell r="B1435" t="str">
            <v>37420</v>
          </cell>
          <cell r="C1435" t="str">
            <v>高田工業㈱</v>
          </cell>
        </row>
        <row r="1436">
          <cell r="B1436" t="str">
            <v>37430</v>
          </cell>
          <cell r="C1436" t="str">
            <v>㈲五十嵐建材</v>
          </cell>
        </row>
        <row r="1437">
          <cell r="B1437" t="str">
            <v>37440</v>
          </cell>
          <cell r="C1437" t="str">
            <v>山野電気工事</v>
          </cell>
        </row>
        <row r="1438">
          <cell r="B1438" t="str">
            <v>37450</v>
          </cell>
          <cell r="C1438" t="str">
            <v>㈱桜井建工</v>
          </cell>
        </row>
        <row r="1439">
          <cell r="B1439" t="str">
            <v>37460</v>
          </cell>
          <cell r="C1439" t="str">
            <v>㈱那富産業</v>
          </cell>
        </row>
        <row r="1440">
          <cell r="B1440" t="str">
            <v>37470</v>
          </cell>
          <cell r="C1440" t="str">
            <v>㈱建設産業振興センター</v>
          </cell>
        </row>
        <row r="1441">
          <cell r="B1441" t="str">
            <v>37480</v>
          </cell>
          <cell r="C1441" t="str">
            <v>㈱北陸工業新聞社</v>
          </cell>
        </row>
        <row r="1442">
          <cell r="B1442" t="str">
            <v>37490</v>
          </cell>
          <cell r="C1442" t="str">
            <v>東亜鉄工㈱</v>
          </cell>
        </row>
        <row r="1443">
          <cell r="B1443" t="str">
            <v>3750</v>
          </cell>
          <cell r="C1443" t="str">
            <v>㈲深堀印刷所</v>
          </cell>
        </row>
        <row r="1444">
          <cell r="B1444" t="str">
            <v>37500</v>
          </cell>
          <cell r="C1444" t="str">
            <v>㈱共栄建材</v>
          </cell>
        </row>
        <row r="1445">
          <cell r="B1445" t="str">
            <v>37510</v>
          </cell>
          <cell r="C1445" t="str">
            <v>㈱ホーネンアグリ</v>
          </cell>
        </row>
        <row r="1446">
          <cell r="B1446" t="str">
            <v>37520</v>
          </cell>
          <cell r="C1446" t="str">
            <v>青い珊瑚礁㈱</v>
          </cell>
        </row>
        <row r="1447">
          <cell r="B1447" t="str">
            <v>37530</v>
          </cell>
          <cell r="C1447" t="str">
            <v>高森コーキ㈱　施設事業部</v>
          </cell>
        </row>
        <row r="1448">
          <cell r="B1448" t="str">
            <v>37540</v>
          </cell>
          <cell r="C1448" t="str">
            <v>㈱田村商店</v>
          </cell>
        </row>
        <row r="1449">
          <cell r="B1449" t="str">
            <v>37550</v>
          </cell>
          <cell r="C1449" t="str">
            <v>猪爪電気商会</v>
          </cell>
        </row>
        <row r="1450">
          <cell r="B1450" t="str">
            <v>37560</v>
          </cell>
          <cell r="C1450" t="str">
            <v>㈱文明屋</v>
          </cell>
        </row>
        <row r="1451">
          <cell r="B1451" t="str">
            <v>37570</v>
          </cell>
          <cell r="C1451" t="str">
            <v>新潟湘興産業㈱</v>
          </cell>
        </row>
        <row r="1452">
          <cell r="B1452" t="str">
            <v>37580</v>
          </cell>
          <cell r="C1452" t="str">
            <v>㈲早川愛樹園</v>
          </cell>
        </row>
        <row r="1453">
          <cell r="B1453" t="str">
            <v>37590</v>
          </cell>
          <cell r="C1453" t="str">
            <v>㈱泉工務店</v>
          </cell>
        </row>
        <row r="1454">
          <cell r="B1454" t="str">
            <v>3760</v>
          </cell>
          <cell r="C1454" t="str">
            <v>オーセカメラ</v>
          </cell>
        </row>
        <row r="1455">
          <cell r="B1455" t="str">
            <v>37600</v>
          </cell>
          <cell r="C1455" t="str">
            <v>㈲A.O.Y　吉村設計室</v>
          </cell>
        </row>
        <row r="1456">
          <cell r="B1456" t="str">
            <v>37610</v>
          </cell>
          <cell r="C1456" t="str">
            <v>内装タナベ</v>
          </cell>
        </row>
        <row r="1457">
          <cell r="B1457" t="str">
            <v>37620</v>
          </cell>
          <cell r="C1457" t="str">
            <v>オリックス自動車㈱</v>
          </cell>
        </row>
        <row r="1458">
          <cell r="B1458" t="str">
            <v>37630</v>
          </cell>
          <cell r="C1458" t="str">
            <v>㈲渡信鉄工</v>
          </cell>
        </row>
        <row r="1459">
          <cell r="B1459" t="str">
            <v>37640</v>
          </cell>
          <cell r="C1459" t="str">
            <v>県央土質改良センター共同企業体</v>
          </cell>
        </row>
        <row r="1460">
          <cell r="B1460" t="str">
            <v>37650</v>
          </cell>
          <cell r="C1460" t="str">
            <v>水庄建設㈱</v>
          </cell>
        </row>
        <row r="1461">
          <cell r="B1461" t="str">
            <v>37660</v>
          </cell>
          <cell r="C1461" t="str">
            <v>コクヨ北陸新潟販売㈱　長岡支社</v>
          </cell>
        </row>
        <row r="1462">
          <cell r="B1462" t="str">
            <v>37670</v>
          </cell>
          <cell r="C1462" t="str">
            <v>㈱山隆組</v>
          </cell>
        </row>
        <row r="1463">
          <cell r="B1463" t="str">
            <v>37680</v>
          </cell>
          <cell r="C1463" t="str">
            <v>稲葉工務店</v>
          </cell>
        </row>
        <row r="1464">
          <cell r="B1464" t="str">
            <v>37690</v>
          </cell>
          <cell r="C1464" t="str">
            <v>㈱岩村スレート</v>
          </cell>
        </row>
        <row r="1465">
          <cell r="B1465" t="str">
            <v>3770</v>
          </cell>
          <cell r="C1465" t="str">
            <v>㈱斉藤商会</v>
          </cell>
        </row>
        <row r="1466">
          <cell r="B1466" t="str">
            <v>37700</v>
          </cell>
          <cell r="C1466" t="str">
            <v>㈱大原電機商会</v>
          </cell>
        </row>
        <row r="1467">
          <cell r="B1467" t="str">
            <v>3771</v>
          </cell>
          <cell r="C1467" t="str">
            <v>㈱斉藤商会　上越店</v>
          </cell>
        </row>
        <row r="1468">
          <cell r="B1468" t="str">
            <v>37710</v>
          </cell>
          <cell r="C1468" t="str">
            <v>㈱いりやまと</v>
          </cell>
        </row>
        <row r="1469">
          <cell r="B1469" t="str">
            <v>37720</v>
          </cell>
          <cell r="C1469" t="str">
            <v>㈱萬代環境</v>
          </cell>
        </row>
        <row r="1470">
          <cell r="B1470" t="str">
            <v>37730</v>
          </cell>
          <cell r="C1470" t="str">
            <v>新潟県森林組合連合会</v>
          </cell>
        </row>
        <row r="1471">
          <cell r="B1471" t="str">
            <v>37740</v>
          </cell>
          <cell r="C1471" t="str">
            <v>㈲堀田工房</v>
          </cell>
        </row>
        <row r="1472">
          <cell r="B1472" t="str">
            <v>37750</v>
          </cell>
          <cell r="C1472" t="str">
            <v>㈲神林興業</v>
          </cell>
        </row>
        <row r="1473">
          <cell r="B1473" t="str">
            <v>37760</v>
          </cell>
          <cell r="C1473" t="str">
            <v>㈱近藤組</v>
          </cell>
        </row>
        <row r="1474">
          <cell r="B1474" t="str">
            <v>37770</v>
          </cell>
          <cell r="C1474" t="str">
            <v>キムラ塗装工業㈱</v>
          </cell>
        </row>
        <row r="1475">
          <cell r="B1475" t="str">
            <v>37780</v>
          </cell>
          <cell r="C1475" t="str">
            <v>㈱ダイチュー</v>
          </cell>
        </row>
        <row r="1476">
          <cell r="B1476" t="str">
            <v>3780</v>
          </cell>
          <cell r="C1476" t="str">
            <v>㈲おしゃれの店小林</v>
          </cell>
        </row>
        <row r="1477">
          <cell r="B1477" t="str">
            <v>37800</v>
          </cell>
          <cell r="C1477" t="str">
            <v>㈲清進建設</v>
          </cell>
        </row>
        <row r="1478">
          <cell r="B1478" t="str">
            <v>37810</v>
          </cell>
          <cell r="C1478" t="str">
            <v>共和コンクリート工業㈱</v>
          </cell>
        </row>
        <row r="1479">
          <cell r="B1479" t="str">
            <v>37820</v>
          </cell>
          <cell r="C1479" t="str">
            <v>㈱豊和</v>
          </cell>
        </row>
        <row r="1480">
          <cell r="B1480" t="str">
            <v>37830</v>
          </cell>
          <cell r="C1480" t="str">
            <v>㈲川上工業</v>
          </cell>
        </row>
        <row r="1481">
          <cell r="B1481" t="str">
            <v>37840</v>
          </cell>
          <cell r="C1481" t="str">
            <v>ニチレキ㈱　新潟営業所</v>
          </cell>
        </row>
        <row r="1482">
          <cell r="B1482" t="str">
            <v>37860</v>
          </cell>
          <cell r="C1482" t="str">
            <v>㈱ケンオウ</v>
          </cell>
        </row>
        <row r="1483">
          <cell r="B1483" t="str">
            <v>37870</v>
          </cell>
          <cell r="C1483" t="str">
            <v>㈱宮川組</v>
          </cell>
        </row>
        <row r="1484">
          <cell r="B1484" t="str">
            <v>37880</v>
          </cell>
          <cell r="C1484" t="str">
            <v>ジャパンパイル㈱　関東支社</v>
          </cell>
        </row>
        <row r="1485">
          <cell r="B1485" t="str">
            <v>37890</v>
          </cell>
          <cell r="C1485" t="str">
            <v>S.I.K(ｴｽｱｲｹｰ)商事</v>
          </cell>
        </row>
        <row r="1486">
          <cell r="B1486" t="str">
            <v>3790</v>
          </cell>
          <cell r="C1486" t="str">
            <v>日之出屋カメラ店</v>
          </cell>
        </row>
        <row r="1487">
          <cell r="B1487" t="str">
            <v>37900</v>
          </cell>
          <cell r="C1487" t="str">
            <v>㈱北澤工業</v>
          </cell>
        </row>
        <row r="1488">
          <cell r="B1488" t="str">
            <v>37910</v>
          </cell>
          <cell r="C1488" t="str">
            <v>㈲エコ・クリエイト</v>
          </cell>
        </row>
        <row r="1489">
          <cell r="B1489" t="str">
            <v>37920</v>
          </cell>
          <cell r="C1489" t="str">
            <v>㈲岩崎配管工事店</v>
          </cell>
        </row>
        <row r="1490">
          <cell r="B1490" t="str">
            <v>37930</v>
          </cell>
          <cell r="C1490" t="str">
            <v>新潟興農㈱</v>
          </cell>
        </row>
        <row r="1491">
          <cell r="B1491" t="str">
            <v>37940</v>
          </cell>
          <cell r="C1491" t="str">
            <v>㈱山高建設</v>
          </cell>
        </row>
        <row r="1492">
          <cell r="B1492" t="str">
            <v>37950</v>
          </cell>
          <cell r="C1492" t="str">
            <v>古井丸建設㈲</v>
          </cell>
        </row>
        <row r="1493">
          <cell r="B1493" t="str">
            <v>37960</v>
          </cell>
          <cell r="C1493" t="str">
            <v>㈲コスモホーム</v>
          </cell>
        </row>
        <row r="1494">
          <cell r="B1494" t="str">
            <v>37970</v>
          </cell>
          <cell r="C1494" t="str">
            <v>㈱カナエ　新潟支店</v>
          </cell>
        </row>
        <row r="1495">
          <cell r="B1495" t="str">
            <v>37971</v>
          </cell>
          <cell r="C1495" t="str">
            <v>㈱カナエ　柏崎支店</v>
          </cell>
        </row>
        <row r="1496">
          <cell r="B1496" t="str">
            <v>37980</v>
          </cell>
          <cell r="C1496" t="str">
            <v>㈲日開</v>
          </cell>
        </row>
        <row r="1497">
          <cell r="B1497" t="str">
            <v>37990</v>
          </cell>
          <cell r="C1497" t="str">
            <v>北斗測量調査㈱</v>
          </cell>
        </row>
        <row r="1498">
          <cell r="B1498" t="str">
            <v>3800</v>
          </cell>
          <cell r="C1498" t="str">
            <v>㈲若松屋商店</v>
          </cell>
        </row>
        <row r="1499">
          <cell r="B1499" t="str">
            <v>38000</v>
          </cell>
          <cell r="C1499" t="str">
            <v>高洋産業㈱</v>
          </cell>
        </row>
        <row r="1500">
          <cell r="B1500" t="str">
            <v>38010</v>
          </cell>
          <cell r="C1500" t="str">
            <v>松澤斫工業</v>
          </cell>
        </row>
        <row r="1501">
          <cell r="B1501" t="str">
            <v>38020</v>
          </cell>
          <cell r="C1501" t="str">
            <v>㈲丸孝鉄筋工業</v>
          </cell>
        </row>
        <row r="1502">
          <cell r="B1502" t="str">
            <v>38030</v>
          </cell>
          <cell r="C1502" t="str">
            <v>㈲橋本組</v>
          </cell>
        </row>
        <row r="1503">
          <cell r="B1503" t="str">
            <v>38040</v>
          </cell>
          <cell r="C1503" t="str">
            <v>㈲近藤工務店</v>
          </cell>
        </row>
        <row r="1504">
          <cell r="B1504" t="str">
            <v>38050</v>
          </cell>
          <cell r="C1504" t="str">
            <v>㈱籠瀬運輸</v>
          </cell>
        </row>
        <row r="1505">
          <cell r="B1505" t="str">
            <v>38060</v>
          </cell>
          <cell r="C1505" t="str">
            <v>㈱ブリジストンＩＰＮ</v>
          </cell>
        </row>
        <row r="1506">
          <cell r="B1506" t="str">
            <v>38070</v>
          </cell>
          <cell r="C1506" t="str">
            <v>協和コンクリートポンプ㈱</v>
          </cell>
        </row>
        <row r="1507">
          <cell r="B1507" t="str">
            <v>38080</v>
          </cell>
          <cell r="C1507" t="str">
            <v>㈲小熊土建</v>
          </cell>
        </row>
        <row r="1508">
          <cell r="B1508" t="str">
            <v>38090</v>
          </cell>
          <cell r="C1508" t="str">
            <v>㈱新東工業</v>
          </cell>
        </row>
        <row r="1509">
          <cell r="B1509" t="str">
            <v>3810</v>
          </cell>
          <cell r="C1509" t="str">
            <v>近藤印房</v>
          </cell>
        </row>
        <row r="1510">
          <cell r="B1510" t="str">
            <v>38100</v>
          </cell>
          <cell r="C1510" t="str">
            <v>㈲清水カナアミ</v>
          </cell>
        </row>
        <row r="1511">
          <cell r="B1511" t="str">
            <v>38110</v>
          </cell>
          <cell r="C1511" t="str">
            <v>旭化成建材㈱</v>
          </cell>
        </row>
        <row r="1512">
          <cell r="B1512" t="str">
            <v>38120</v>
          </cell>
          <cell r="C1512" t="str">
            <v>㈱土木管理総合試験所</v>
          </cell>
        </row>
        <row r="1513">
          <cell r="B1513" t="str">
            <v>38130</v>
          </cell>
          <cell r="C1513" t="str">
            <v>㈲高塩ガス圧接工業</v>
          </cell>
        </row>
        <row r="1514">
          <cell r="B1514" t="str">
            <v>38140</v>
          </cell>
          <cell r="C1514" t="str">
            <v>㈱ラッセルフィールド</v>
          </cell>
        </row>
        <row r="1515">
          <cell r="B1515" t="str">
            <v>38150</v>
          </cell>
          <cell r="C1515" t="str">
            <v>環境資源開発㈱</v>
          </cell>
        </row>
        <row r="1516">
          <cell r="B1516" t="str">
            <v>38160</v>
          </cell>
          <cell r="C1516" t="str">
            <v>石川林業</v>
          </cell>
        </row>
        <row r="1517">
          <cell r="B1517" t="str">
            <v>38170</v>
          </cell>
          <cell r="C1517" t="str">
            <v>太洋基礎工業㈱</v>
          </cell>
        </row>
        <row r="1518">
          <cell r="B1518" t="str">
            <v>38180</v>
          </cell>
          <cell r="C1518" t="str">
            <v>㈱拓誠</v>
          </cell>
        </row>
        <row r="1519">
          <cell r="B1519" t="str">
            <v>38190</v>
          </cell>
          <cell r="C1519" t="str">
            <v>嵐北産業㈱</v>
          </cell>
        </row>
        <row r="1520">
          <cell r="B1520" t="str">
            <v>38200</v>
          </cell>
          <cell r="C1520" t="str">
            <v>岩塚産業㈱</v>
          </cell>
        </row>
        <row r="1521">
          <cell r="B1521" t="str">
            <v>38210</v>
          </cell>
          <cell r="C1521" t="str">
            <v>栃尾産業㈱</v>
          </cell>
        </row>
        <row r="1522">
          <cell r="B1522" t="str">
            <v>38220</v>
          </cell>
          <cell r="C1522" t="str">
            <v>日勝スポーツ工業㈱　新潟支店</v>
          </cell>
        </row>
        <row r="1523">
          <cell r="B1523" t="str">
            <v>38230</v>
          </cell>
          <cell r="C1523" t="str">
            <v>㈱泰東新潟営業所</v>
          </cell>
        </row>
        <row r="1524">
          <cell r="B1524" t="str">
            <v>38240</v>
          </cell>
          <cell r="C1524" t="str">
            <v>福田道路㈱･㈱水倉組共同企業体ほたるｱｽｺﾝ</v>
          </cell>
        </row>
        <row r="1525">
          <cell r="B1525" t="str">
            <v>38250</v>
          </cell>
          <cell r="C1525" t="str">
            <v>菱和コンクリート㈱</v>
          </cell>
        </row>
        <row r="1526">
          <cell r="B1526" t="str">
            <v>38260</v>
          </cell>
          <cell r="C1526" t="str">
            <v>㈲ひかり建設</v>
          </cell>
        </row>
        <row r="1527">
          <cell r="B1527" t="str">
            <v>38270</v>
          </cell>
          <cell r="C1527" t="str">
            <v>㈱山守</v>
          </cell>
        </row>
        <row r="1528">
          <cell r="B1528" t="str">
            <v>38280</v>
          </cell>
          <cell r="C1528" t="str">
            <v>㈲金井商事</v>
          </cell>
        </row>
        <row r="1529">
          <cell r="B1529" t="str">
            <v>38290</v>
          </cell>
          <cell r="C1529" t="str">
            <v>三共消毒㈱</v>
          </cell>
        </row>
        <row r="1530">
          <cell r="B1530" t="str">
            <v>38300</v>
          </cell>
          <cell r="C1530" t="str">
            <v>㈲新栄重機工業</v>
          </cell>
        </row>
        <row r="1531">
          <cell r="B1531" t="str">
            <v>38310</v>
          </cell>
          <cell r="C1531" t="str">
            <v>鈴木建設</v>
          </cell>
        </row>
        <row r="1532">
          <cell r="B1532" t="str">
            <v>38320</v>
          </cell>
          <cell r="C1532" t="str">
            <v>㈱プロダクト技研</v>
          </cell>
        </row>
        <row r="1533">
          <cell r="B1533" t="str">
            <v>38330</v>
          </cell>
          <cell r="C1533" t="str">
            <v>㈱上松建設</v>
          </cell>
        </row>
        <row r="1534">
          <cell r="B1534" t="str">
            <v>38340</v>
          </cell>
          <cell r="C1534" t="str">
            <v>鹿島道路㈱　北陸支店</v>
          </cell>
        </row>
        <row r="1535">
          <cell r="B1535" t="str">
            <v>38350</v>
          </cell>
          <cell r="C1535" t="str">
            <v>㈱クリーンセキュリティー</v>
          </cell>
        </row>
        <row r="1536">
          <cell r="B1536" t="str">
            <v>38360</v>
          </cell>
          <cell r="C1536" t="str">
            <v>㈲石川配管</v>
          </cell>
        </row>
        <row r="1537">
          <cell r="B1537" t="str">
            <v>38370</v>
          </cell>
          <cell r="C1537" t="str">
            <v>㈱クマリフトコーポレーション</v>
          </cell>
        </row>
        <row r="1538">
          <cell r="B1538" t="str">
            <v>38380</v>
          </cell>
          <cell r="C1538" t="str">
            <v>新潟県漁業協同組合連合会</v>
          </cell>
        </row>
        <row r="1539">
          <cell r="B1539" t="str">
            <v>38390</v>
          </cell>
          <cell r="C1539" t="str">
            <v>アキュテック㈱　新潟営業所</v>
          </cell>
        </row>
        <row r="1540">
          <cell r="B1540" t="str">
            <v>3840</v>
          </cell>
          <cell r="C1540" t="str">
            <v>本間コンクリート工業㈱</v>
          </cell>
        </row>
        <row r="1541">
          <cell r="B1541" t="str">
            <v>38400</v>
          </cell>
          <cell r="C1541" t="str">
            <v>オフィネット・ドットコム㈱</v>
          </cell>
        </row>
        <row r="1542">
          <cell r="B1542" t="str">
            <v>38410</v>
          </cell>
          <cell r="C1542" t="str">
            <v>㈱新潟電波</v>
          </cell>
        </row>
        <row r="1543">
          <cell r="B1543" t="str">
            <v>38420</v>
          </cell>
          <cell r="C1543" t="str">
            <v>㈲エアテック</v>
          </cell>
        </row>
        <row r="1544">
          <cell r="B1544" t="str">
            <v>38430</v>
          </cell>
          <cell r="C1544" t="str">
            <v>㈱あさひ測量設計事務所</v>
          </cell>
        </row>
        <row r="1545">
          <cell r="B1545" t="str">
            <v>38440</v>
          </cell>
          <cell r="C1545" t="str">
            <v>㈱シティガードシステム</v>
          </cell>
        </row>
        <row r="1546">
          <cell r="B1546" t="str">
            <v>38450</v>
          </cell>
          <cell r="C1546" t="str">
            <v>高栄建設㈱</v>
          </cell>
        </row>
        <row r="1547">
          <cell r="B1547" t="str">
            <v xml:space="preserve">38460  </v>
          </cell>
          <cell r="C1547" t="str">
            <v>大裕㈱</v>
          </cell>
        </row>
        <row r="1548">
          <cell r="B1548" t="str">
            <v xml:space="preserve">38470  </v>
          </cell>
          <cell r="C1548" t="str">
            <v>第一カッター興業㈱  高崎営業所</v>
          </cell>
        </row>
        <row r="1549">
          <cell r="B1549" t="str">
            <v xml:space="preserve">38480  </v>
          </cell>
          <cell r="C1549" t="str">
            <v>㈱坂田工業</v>
          </cell>
        </row>
        <row r="1550">
          <cell r="B1550" t="str">
            <v xml:space="preserve">38490  </v>
          </cell>
          <cell r="C1550" t="str">
            <v>㈱ＪＡＰＡＮ</v>
          </cell>
        </row>
        <row r="1551">
          <cell r="B1551" t="str">
            <v>38500</v>
          </cell>
          <cell r="C1551" t="str">
            <v>㈲寺泊トータルサービス</v>
          </cell>
        </row>
        <row r="1552">
          <cell r="B1552" t="str">
            <v>38510</v>
          </cell>
          <cell r="C1552" t="str">
            <v>㈱永井工業</v>
          </cell>
        </row>
        <row r="1553">
          <cell r="B1553" t="str">
            <v xml:space="preserve">38520  </v>
          </cell>
          <cell r="C1553" t="str">
            <v>㈱オヤナギ工業</v>
          </cell>
        </row>
        <row r="1554">
          <cell r="B1554" t="str">
            <v xml:space="preserve">38530  </v>
          </cell>
          <cell r="C1554" t="str">
            <v>㈱三興電気</v>
          </cell>
        </row>
        <row r="1555">
          <cell r="B1555" t="str">
            <v>38540</v>
          </cell>
          <cell r="C1555" t="str">
            <v>㈲佐藤石油店</v>
          </cell>
        </row>
        <row r="1556">
          <cell r="B1556" t="str">
            <v>38550</v>
          </cell>
          <cell r="C1556" t="str">
            <v>白倉建具商会</v>
          </cell>
        </row>
        <row r="1557">
          <cell r="B1557" t="str">
            <v>3880</v>
          </cell>
          <cell r="C1557" t="str">
            <v>㈱伊藤建設</v>
          </cell>
        </row>
        <row r="1558">
          <cell r="B1558" t="str">
            <v>3890</v>
          </cell>
          <cell r="C1558" t="str">
            <v>㈲成田建材</v>
          </cell>
        </row>
        <row r="1559">
          <cell r="B1559" t="str">
            <v>390</v>
          </cell>
          <cell r="C1559" t="str">
            <v>小柳建設㈱</v>
          </cell>
        </row>
        <row r="1560">
          <cell r="B1560" t="str">
            <v>3900</v>
          </cell>
          <cell r="C1560" t="str">
            <v>㈱アジス</v>
          </cell>
        </row>
        <row r="1561">
          <cell r="B1561" t="str">
            <v>3910</v>
          </cell>
          <cell r="C1561" t="str">
            <v>㈲木村海事</v>
          </cell>
        </row>
        <row r="1562">
          <cell r="B1562" t="str">
            <v>3931</v>
          </cell>
          <cell r="C1562" t="str">
            <v>㈱レンタルのニッケン　長岡営業所</v>
          </cell>
        </row>
        <row r="1563">
          <cell r="B1563" t="str">
            <v>3932</v>
          </cell>
          <cell r="C1563" t="str">
            <v>㈱レンタルのニッケン　糸魚川営業所</v>
          </cell>
        </row>
        <row r="1564">
          <cell r="B1564" t="str">
            <v>3933</v>
          </cell>
          <cell r="C1564" t="str">
            <v>㈱レンタルのニッケン　魚沼営業所</v>
          </cell>
        </row>
        <row r="1565">
          <cell r="B1565" t="str">
            <v>3934</v>
          </cell>
          <cell r="C1565" t="str">
            <v>㈱レンタルのニッケン　柏崎営業所</v>
          </cell>
        </row>
        <row r="1566">
          <cell r="B1566" t="str">
            <v>3935</v>
          </cell>
          <cell r="C1566" t="str">
            <v>㈱レンタルのニッケン　新潟営業所</v>
          </cell>
        </row>
        <row r="1567">
          <cell r="B1567" t="str">
            <v>3936</v>
          </cell>
          <cell r="C1567" t="str">
            <v>㈱レンタルのニッケン　新潟西営業所</v>
          </cell>
        </row>
        <row r="1568">
          <cell r="B1568" t="str">
            <v>3940</v>
          </cell>
          <cell r="C1568" t="str">
            <v>北日本建材リース㈱</v>
          </cell>
        </row>
        <row r="1569">
          <cell r="B1569" t="str">
            <v>3951</v>
          </cell>
          <cell r="C1569" t="str">
            <v>㈱ニッパンレンタル</v>
          </cell>
        </row>
        <row r="1570">
          <cell r="B1570" t="str">
            <v>3960</v>
          </cell>
          <cell r="C1570" t="str">
            <v>㈱藤工機</v>
          </cell>
        </row>
        <row r="1571">
          <cell r="B1571" t="str">
            <v>3961</v>
          </cell>
          <cell r="C1571" t="str">
            <v>㈱藤工機　柏崎営業所</v>
          </cell>
        </row>
        <row r="1572">
          <cell r="B1572" t="str">
            <v>3990</v>
          </cell>
          <cell r="C1572" t="str">
            <v>㈱アイシン</v>
          </cell>
        </row>
        <row r="1573">
          <cell r="B1573" t="str">
            <v>4</v>
          </cell>
          <cell r="C1573" t="str">
            <v>印紙</v>
          </cell>
        </row>
        <row r="1574">
          <cell r="B1574" t="str">
            <v>400</v>
          </cell>
          <cell r="C1574" t="str">
            <v>㈲小川建設</v>
          </cell>
        </row>
        <row r="1575">
          <cell r="B1575" t="str">
            <v>4010</v>
          </cell>
          <cell r="C1575" t="str">
            <v>㈱幸村萬治商店</v>
          </cell>
        </row>
        <row r="1576">
          <cell r="B1576" t="str">
            <v>4030</v>
          </cell>
          <cell r="C1576" t="str">
            <v>不二精研㈱</v>
          </cell>
        </row>
        <row r="1577">
          <cell r="B1577" t="str">
            <v>4040</v>
          </cell>
          <cell r="C1577" t="str">
            <v>㈱山友</v>
          </cell>
        </row>
        <row r="1578">
          <cell r="B1578" t="str">
            <v>4070</v>
          </cell>
          <cell r="C1578" t="str">
            <v>㈱新潟小林組</v>
          </cell>
        </row>
        <row r="1579">
          <cell r="B1579" t="str">
            <v>4080</v>
          </cell>
          <cell r="C1579" t="str">
            <v>寺泊産業㈱</v>
          </cell>
        </row>
        <row r="1580">
          <cell r="B1580" t="str">
            <v>4081</v>
          </cell>
          <cell r="C1580" t="str">
            <v>寺泊産業㈱　新潟支店</v>
          </cell>
        </row>
        <row r="1581">
          <cell r="B1581" t="str">
            <v>4100</v>
          </cell>
          <cell r="C1581" t="str">
            <v>㈲タナカ</v>
          </cell>
        </row>
        <row r="1582">
          <cell r="B1582" t="str">
            <v>4110</v>
          </cell>
          <cell r="C1582" t="str">
            <v>日昭運輸㈱</v>
          </cell>
        </row>
        <row r="1583">
          <cell r="B1583" t="str">
            <v>4120</v>
          </cell>
          <cell r="C1583" t="str">
            <v>船山㈱</v>
          </cell>
        </row>
        <row r="1584">
          <cell r="B1584" t="str">
            <v>4130</v>
          </cell>
          <cell r="C1584" t="str">
            <v>㈲早福酒食品店</v>
          </cell>
        </row>
        <row r="1585">
          <cell r="B1585" t="str">
            <v>4140</v>
          </cell>
          <cell r="C1585" t="str">
            <v>新潟太平洋生コン㈱</v>
          </cell>
        </row>
        <row r="1586">
          <cell r="B1586" t="str">
            <v>4150</v>
          </cell>
          <cell r="C1586" t="str">
            <v>寺泊交通㈱</v>
          </cell>
        </row>
        <row r="1587">
          <cell r="B1587" t="str">
            <v>4160</v>
          </cell>
          <cell r="C1587" t="str">
            <v>㈱かわい</v>
          </cell>
        </row>
        <row r="1588">
          <cell r="B1588" t="str">
            <v>4170</v>
          </cell>
          <cell r="C1588" t="str">
            <v>㈲大沢金物店</v>
          </cell>
        </row>
        <row r="1589">
          <cell r="B1589" t="str">
            <v>4180</v>
          </cell>
          <cell r="C1589" t="str">
            <v>河合酒店</v>
          </cell>
        </row>
        <row r="1590">
          <cell r="B1590" t="str">
            <v>420</v>
          </cell>
          <cell r="C1590" t="str">
            <v>小川建設㈱</v>
          </cell>
        </row>
        <row r="1591">
          <cell r="B1591" t="str">
            <v>4210</v>
          </cell>
          <cell r="C1591" t="str">
            <v>越後さんとう農業協組合　寺泊支所</v>
          </cell>
        </row>
        <row r="1592">
          <cell r="B1592" t="str">
            <v>4230</v>
          </cell>
          <cell r="C1592" t="str">
            <v>㈱米弥商店</v>
          </cell>
        </row>
        <row r="1593">
          <cell r="B1593" t="str">
            <v>4240</v>
          </cell>
          <cell r="C1593" t="str">
            <v>田中屋</v>
          </cell>
        </row>
        <row r="1594">
          <cell r="B1594" t="str">
            <v>4260</v>
          </cell>
          <cell r="C1594" t="str">
            <v>長谷川かんねみ商店</v>
          </cell>
        </row>
        <row r="1595">
          <cell r="B1595" t="str">
            <v>4270</v>
          </cell>
          <cell r="C1595" t="str">
            <v>㈲松本仙次郎</v>
          </cell>
        </row>
        <row r="1596">
          <cell r="B1596" t="str">
            <v>4280</v>
          </cell>
          <cell r="C1596" t="str">
            <v>成田酒店</v>
          </cell>
        </row>
        <row r="1597">
          <cell r="B1597" t="str">
            <v>4290</v>
          </cell>
          <cell r="C1597" t="str">
            <v>渡辺金物店</v>
          </cell>
        </row>
        <row r="1598">
          <cell r="B1598" t="str">
            <v>4300</v>
          </cell>
          <cell r="C1598" t="str">
            <v>宮嶋</v>
          </cell>
        </row>
        <row r="1599">
          <cell r="B1599" t="str">
            <v>4310</v>
          </cell>
          <cell r="C1599" t="str">
            <v>タカハシ　島崎店</v>
          </cell>
        </row>
        <row r="1600">
          <cell r="B1600" t="str">
            <v>4321</v>
          </cell>
          <cell r="C1600" t="str">
            <v>松本寝具㈱　北陸営業所</v>
          </cell>
        </row>
        <row r="1601">
          <cell r="B1601" t="str">
            <v>4330</v>
          </cell>
          <cell r="C1601" t="str">
            <v>㈱カネセ商店</v>
          </cell>
        </row>
        <row r="1602">
          <cell r="B1602" t="str">
            <v>4340</v>
          </cell>
          <cell r="C1602" t="str">
            <v>タムラ金物(資)</v>
          </cell>
        </row>
        <row r="1603">
          <cell r="B1603" t="str">
            <v>4350</v>
          </cell>
          <cell r="C1603" t="str">
            <v>大塚商店</v>
          </cell>
        </row>
        <row r="1604">
          <cell r="B1604" t="str">
            <v>4360</v>
          </cell>
          <cell r="C1604" t="str">
            <v>遠山タクシー㈱</v>
          </cell>
        </row>
        <row r="1605">
          <cell r="B1605" t="str">
            <v>4380</v>
          </cell>
          <cell r="C1605" t="str">
            <v>三条屋金物店</v>
          </cell>
        </row>
        <row r="1606">
          <cell r="B1606" t="str">
            <v>4381</v>
          </cell>
          <cell r="C1606" t="str">
            <v>三条屋金物店　上越店</v>
          </cell>
        </row>
        <row r="1607">
          <cell r="B1607" t="str">
            <v>4390</v>
          </cell>
          <cell r="C1607" t="str">
            <v>中元組労働災害防止福祉協議会</v>
          </cell>
        </row>
        <row r="1608">
          <cell r="B1608" t="str">
            <v>4433</v>
          </cell>
          <cell r="C1608" t="str">
            <v>㈱アクティオ　北陸支店</v>
          </cell>
        </row>
        <row r="1609">
          <cell r="B1609" t="str">
            <v>4460</v>
          </cell>
          <cell r="C1609" t="str">
            <v>㈱朝日木材</v>
          </cell>
        </row>
        <row r="1610">
          <cell r="B1610" t="str">
            <v>4510</v>
          </cell>
          <cell r="C1610" t="str">
            <v>㈱太左衛門</v>
          </cell>
        </row>
        <row r="1611">
          <cell r="B1611" t="str">
            <v>4520</v>
          </cell>
          <cell r="C1611" t="str">
            <v>さくらや釣具店</v>
          </cell>
        </row>
        <row r="1612">
          <cell r="B1612" t="str">
            <v>4540</v>
          </cell>
          <cell r="C1612" t="str">
            <v>㈲小川屋</v>
          </cell>
        </row>
        <row r="1613">
          <cell r="B1613" t="str">
            <v>4550</v>
          </cell>
          <cell r="C1613" t="str">
            <v>㈱早川材木店</v>
          </cell>
        </row>
        <row r="1614">
          <cell r="B1614" t="str">
            <v>4560</v>
          </cell>
          <cell r="C1614" t="str">
            <v>㈲和島吉野茶屋</v>
          </cell>
        </row>
        <row r="1615">
          <cell r="B1615" t="str">
            <v>4570</v>
          </cell>
          <cell r="C1615" t="str">
            <v>㈱高橋建材</v>
          </cell>
        </row>
        <row r="1616">
          <cell r="B1616" t="str">
            <v>4580</v>
          </cell>
          <cell r="C1616" t="str">
            <v>ＤＰシラクラ</v>
          </cell>
        </row>
        <row r="1617">
          <cell r="B1617" t="str">
            <v>4590</v>
          </cell>
          <cell r="C1617" t="str">
            <v>まつや</v>
          </cell>
        </row>
        <row r="1618">
          <cell r="B1618" t="str">
            <v>4600</v>
          </cell>
          <cell r="C1618" t="str">
            <v>菊地商店</v>
          </cell>
        </row>
        <row r="1619">
          <cell r="B1619" t="str">
            <v>4610</v>
          </cell>
          <cell r="C1619" t="str">
            <v>町田金物㈱</v>
          </cell>
        </row>
        <row r="1620">
          <cell r="B1620" t="str">
            <v>4620</v>
          </cell>
          <cell r="C1620" t="str">
            <v>㈱シノハラ薬店</v>
          </cell>
        </row>
        <row r="1621">
          <cell r="B1621" t="str">
            <v>4640</v>
          </cell>
          <cell r="C1621" t="str">
            <v>ファミリーレストランフラミンゴ</v>
          </cell>
        </row>
        <row r="1622">
          <cell r="B1622" t="str">
            <v>4660</v>
          </cell>
          <cell r="C1622" t="str">
            <v>新潟船舶無線㈱</v>
          </cell>
        </row>
        <row r="1623">
          <cell r="B1623" t="str">
            <v>4670</v>
          </cell>
          <cell r="C1623" t="str">
            <v>㈱大滝商事</v>
          </cell>
        </row>
        <row r="1624">
          <cell r="B1624" t="str">
            <v>4690</v>
          </cell>
          <cell r="C1624" t="str">
            <v>㈱高舘組</v>
          </cell>
        </row>
        <row r="1625">
          <cell r="B1625" t="str">
            <v>470</v>
          </cell>
          <cell r="C1625" t="str">
            <v>㈱加納組</v>
          </cell>
        </row>
        <row r="1626">
          <cell r="B1626" t="str">
            <v>4700</v>
          </cell>
          <cell r="C1626" t="str">
            <v>杉崎リース工業㈱</v>
          </cell>
        </row>
        <row r="1627">
          <cell r="B1627" t="str">
            <v>4760</v>
          </cell>
          <cell r="C1627" t="str">
            <v>上越鋼管検査㈱</v>
          </cell>
        </row>
        <row r="1628">
          <cell r="B1628" t="str">
            <v>4790</v>
          </cell>
          <cell r="C1628" t="str">
            <v>㈲酒のあいざわ</v>
          </cell>
        </row>
        <row r="1629">
          <cell r="B1629" t="str">
            <v>480</v>
          </cell>
          <cell r="C1629" t="str">
            <v>㈱金井建設</v>
          </cell>
        </row>
        <row r="1630">
          <cell r="B1630" t="str">
            <v>4830</v>
          </cell>
          <cell r="C1630" t="str">
            <v>㈱氏田組</v>
          </cell>
        </row>
        <row r="1631">
          <cell r="B1631" t="str">
            <v>4840</v>
          </cell>
          <cell r="C1631" t="str">
            <v>㈱田辺建設砂利部</v>
          </cell>
        </row>
        <row r="1632">
          <cell r="B1632" t="str">
            <v>490</v>
          </cell>
          <cell r="C1632" t="str">
            <v>㈱加賀田組</v>
          </cell>
        </row>
        <row r="1633">
          <cell r="B1633" t="str">
            <v>4910</v>
          </cell>
          <cell r="C1633" t="str">
            <v>みよしの寿司</v>
          </cell>
        </row>
        <row r="1634">
          <cell r="B1634" t="str">
            <v>4960</v>
          </cell>
          <cell r="C1634" t="str">
            <v>おんじき処湖畔</v>
          </cell>
        </row>
        <row r="1635">
          <cell r="B1635" t="str">
            <v>4980</v>
          </cell>
          <cell r="C1635" t="str">
            <v>㈱日の出自動車</v>
          </cell>
        </row>
        <row r="1636">
          <cell r="B1636" t="str">
            <v>4990</v>
          </cell>
          <cell r="C1636" t="str">
            <v>新潟建設工業新聞社</v>
          </cell>
        </row>
        <row r="1637">
          <cell r="B1637" t="str">
            <v>5</v>
          </cell>
          <cell r="C1637" t="str">
            <v>労災保険料</v>
          </cell>
        </row>
        <row r="1638">
          <cell r="B1638" t="str">
            <v>50</v>
          </cell>
          <cell r="C1638" t="str">
            <v>㈱相村組</v>
          </cell>
        </row>
        <row r="1639">
          <cell r="B1639" t="str">
            <v>5010</v>
          </cell>
          <cell r="C1639" t="str">
            <v>キヤノンマーケティングジャパン㈱</v>
          </cell>
        </row>
        <row r="1640">
          <cell r="B1640" t="str">
            <v>5040</v>
          </cell>
          <cell r="C1640" t="str">
            <v>㈱テッコ横山</v>
          </cell>
        </row>
        <row r="1641">
          <cell r="B1641" t="str">
            <v>510</v>
          </cell>
          <cell r="C1641" t="str">
            <v>金山建具製作所</v>
          </cell>
        </row>
        <row r="1642">
          <cell r="B1642" t="str">
            <v>5110</v>
          </cell>
          <cell r="C1642" t="str">
            <v>魚沼環境保全工業</v>
          </cell>
        </row>
        <row r="1643">
          <cell r="B1643" t="str">
            <v>5130</v>
          </cell>
          <cell r="C1643" t="str">
            <v>ますだや</v>
          </cell>
        </row>
        <row r="1644">
          <cell r="B1644" t="str">
            <v>5150</v>
          </cell>
          <cell r="C1644" t="str">
            <v>新日本法規出版㈱</v>
          </cell>
        </row>
        <row r="1645">
          <cell r="B1645" t="str">
            <v>5160</v>
          </cell>
          <cell r="C1645" t="str">
            <v>(社)北陸建設弘済会</v>
          </cell>
        </row>
        <row r="1646">
          <cell r="B1646" t="str">
            <v>5200</v>
          </cell>
          <cell r="C1646" t="str">
            <v>寺泊中央水産㈱</v>
          </cell>
        </row>
        <row r="1647">
          <cell r="B1647" t="str">
            <v>5211</v>
          </cell>
          <cell r="C1647" t="str">
            <v>ミドリ安全新潟㈱三条営業所</v>
          </cell>
        </row>
        <row r="1648">
          <cell r="B1648" t="str">
            <v>5220</v>
          </cell>
          <cell r="C1648" t="str">
            <v>榎本時計カメラ店</v>
          </cell>
        </row>
        <row r="1649">
          <cell r="B1649" t="str">
            <v>5260</v>
          </cell>
          <cell r="C1649" t="str">
            <v>㈲高山鉄工所</v>
          </cell>
        </row>
        <row r="1650">
          <cell r="B1650" t="str">
            <v>5290</v>
          </cell>
          <cell r="C1650" t="str">
            <v>㈱俣野機械店</v>
          </cell>
        </row>
        <row r="1651">
          <cell r="B1651" t="str">
            <v>5310</v>
          </cell>
          <cell r="C1651" t="str">
            <v>平塚鮮魚店</v>
          </cell>
        </row>
        <row r="1652">
          <cell r="B1652" t="str">
            <v>5351</v>
          </cell>
          <cell r="C1652" t="str">
            <v>世紀東急工業㈱　上越営業所</v>
          </cell>
        </row>
        <row r="1653">
          <cell r="B1653" t="str">
            <v>5352</v>
          </cell>
          <cell r="C1653" t="str">
            <v>世紀東急工業㈱</v>
          </cell>
        </row>
        <row r="1654">
          <cell r="B1654" t="str">
            <v>5353</v>
          </cell>
          <cell r="C1654" t="str">
            <v>世紀東急工業㈱</v>
          </cell>
        </row>
        <row r="1655">
          <cell r="B1655" t="str">
            <v>5355</v>
          </cell>
          <cell r="C1655" t="str">
            <v>世紀東急工業㈱　北関東総合営業所</v>
          </cell>
        </row>
        <row r="1656">
          <cell r="B1656" t="str">
            <v>5360</v>
          </cell>
          <cell r="C1656" t="str">
            <v>㈱大栄重機建設</v>
          </cell>
        </row>
        <row r="1657">
          <cell r="B1657" t="str">
            <v>5370</v>
          </cell>
          <cell r="C1657" t="str">
            <v>㈱中村組</v>
          </cell>
        </row>
        <row r="1658">
          <cell r="B1658" t="str">
            <v>5390</v>
          </cell>
          <cell r="C1658" t="str">
            <v>㈱ナビック</v>
          </cell>
        </row>
        <row r="1659">
          <cell r="B1659" t="str">
            <v>5431</v>
          </cell>
          <cell r="C1659" t="str">
            <v>東北写真工業㈱　三条営業所</v>
          </cell>
        </row>
        <row r="1660">
          <cell r="B1660" t="str">
            <v>5432</v>
          </cell>
          <cell r="C1660" t="str">
            <v>東北写真工業㈱</v>
          </cell>
        </row>
        <row r="1661">
          <cell r="B1661" t="str">
            <v>5470</v>
          </cell>
          <cell r="C1661" t="str">
            <v>㈱ライフコメリ</v>
          </cell>
        </row>
        <row r="1662">
          <cell r="B1662" t="str">
            <v>5490</v>
          </cell>
          <cell r="C1662" t="str">
            <v>新潟政経調査会</v>
          </cell>
        </row>
        <row r="1663">
          <cell r="B1663" t="str">
            <v>550</v>
          </cell>
          <cell r="C1663" t="str">
            <v>㈱笠原建設</v>
          </cell>
        </row>
        <row r="1664">
          <cell r="B1664" t="str">
            <v>5501</v>
          </cell>
          <cell r="C1664" t="str">
            <v>トヨタカローラ新潟㈱　西新潟営業所</v>
          </cell>
        </row>
        <row r="1665">
          <cell r="B1665" t="str">
            <v>5510</v>
          </cell>
          <cell r="C1665" t="str">
            <v>海津電機</v>
          </cell>
        </row>
        <row r="1666">
          <cell r="B1666" t="str">
            <v>5520</v>
          </cell>
          <cell r="C1666" t="str">
            <v>キャタピラー中日本㈱　新潟本店</v>
          </cell>
        </row>
        <row r="1667">
          <cell r="B1667" t="str">
            <v>5531</v>
          </cell>
          <cell r="C1667" t="str">
            <v>コマツ新潟㈱</v>
          </cell>
        </row>
        <row r="1668">
          <cell r="B1668" t="str">
            <v>5540</v>
          </cell>
          <cell r="C1668" t="str">
            <v>中村石油㈱</v>
          </cell>
        </row>
        <row r="1669">
          <cell r="B1669" t="str">
            <v>5541</v>
          </cell>
          <cell r="C1669" t="str">
            <v>中村石油㈱　長岡営業所</v>
          </cell>
        </row>
        <row r="1670">
          <cell r="B1670" t="str">
            <v>5570</v>
          </cell>
          <cell r="C1670" t="str">
            <v>㈲高橋石油</v>
          </cell>
        </row>
        <row r="1671">
          <cell r="B1671" t="str">
            <v>5580</v>
          </cell>
          <cell r="C1671" t="str">
            <v>大洋酸素㈱</v>
          </cell>
        </row>
        <row r="1672">
          <cell r="B1672" t="str">
            <v>5610</v>
          </cell>
          <cell r="C1672" t="str">
            <v>㈱建設ジヤーナル社</v>
          </cell>
        </row>
        <row r="1673">
          <cell r="B1673" t="str">
            <v>5620</v>
          </cell>
          <cell r="C1673" t="str">
            <v>㈱商工出版</v>
          </cell>
        </row>
        <row r="1674">
          <cell r="B1674" t="str">
            <v>5630</v>
          </cell>
          <cell r="C1674" t="str">
            <v>角上魚類㈱</v>
          </cell>
        </row>
        <row r="1675">
          <cell r="B1675" t="str">
            <v>5670</v>
          </cell>
          <cell r="C1675" t="str">
            <v>新潟綜合警備保障㈱</v>
          </cell>
        </row>
        <row r="1676">
          <cell r="B1676" t="str">
            <v>5680</v>
          </cell>
          <cell r="C1676" t="str">
            <v>㈱東新</v>
          </cell>
        </row>
        <row r="1677">
          <cell r="B1677" t="str">
            <v>5700</v>
          </cell>
          <cell r="C1677" t="str">
            <v>東北ニッケイ広告社</v>
          </cell>
        </row>
        <row r="1678">
          <cell r="B1678" t="str">
            <v>5710</v>
          </cell>
          <cell r="C1678" t="str">
            <v>本合造花店</v>
          </cell>
        </row>
        <row r="1679">
          <cell r="B1679" t="str">
            <v>5720</v>
          </cell>
          <cell r="C1679" t="str">
            <v>㈲住吉屋</v>
          </cell>
        </row>
        <row r="1680">
          <cell r="B1680" t="str">
            <v>5730</v>
          </cell>
          <cell r="C1680" t="str">
            <v>㈱石崎商店</v>
          </cell>
        </row>
        <row r="1681">
          <cell r="B1681" t="str">
            <v>5760</v>
          </cell>
          <cell r="C1681" t="str">
            <v>新潟船用品㈱</v>
          </cell>
        </row>
        <row r="1682">
          <cell r="B1682" t="str">
            <v>5770</v>
          </cell>
          <cell r="C1682" t="str">
            <v>一柳測量器械店</v>
          </cell>
        </row>
        <row r="1683">
          <cell r="B1683" t="str">
            <v>5791</v>
          </cell>
          <cell r="C1683" t="str">
            <v>㈱不動テトラ　北陸支店</v>
          </cell>
        </row>
        <row r="1684">
          <cell r="B1684" t="str">
            <v>5800</v>
          </cell>
          <cell r="C1684" t="str">
            <v>新潟製綱㈱</v>
          </cell>
        </row>
        <row r="1685">
          <cell r="B1685" t="str">
            <v>5820</v>
          </cell>
          <cell r="C1685" t="str">
            <v>㈱近藤建設</v>
          </cell>
        </row>
        <row r="1686">
          <cell r="B1686" t="str">
            <v>5860</v>
          </cell>
          <cell r="C1686" t="str">
            <v>金井度量衡㈱　長岡店</v>
          </cell>
        </row>
        <row r="1687">
          <cell r="B1687" t="str">
            <v>5861</v>
          </cell>
          <cell r="C1687" t="str">
            <v>金井度量衡㈱　上越店</v>
          </cell>
        </row>
        <row r="1688">
          <cell r="B1688" t="str">
            <v>5862</v>
          </cell>
          <cell r="C1688" t="str">
            <v>金井度量衡㈱　新潟店</v>
          </cell>
        </row>
        <row r="1689">
          <cell r="B1689" t="str">
            <v>5871</v>
          </cell>
          <cell r="C1689" t="str">
            <v>日産ディーゼル新潟販売㈱　長岡営業所</v>
          </cell>
        </row>
        <row r="1690">
          <cell r="B1690" t="str">
            <v>590</v>
          </cell>
          <cell r="C1690" t="str">
            <v>北本建設㈱</v>
          </cell>
        </row>
        <row r="1691">
          <cell r="B1691" t="str">
            <v>5900</v>
          </cell>
          <cell r="C1691" t="str">
            <v>㈲和光電機商会</v>
          </cell>
        </row>
        <row r="1692">
          <cell r="B1692" t="str">
            <v>5910</v>
          </cell>
          <cell r="C1692" t="str">
            <v>㈲田甚</v>
          </cell>
        </row>
        <row r="1693">
          <cell r="B1693" t="str">
            <v>5920</v>
          </cell>
          <cell r="C1693" t="str">
            <v>刈部商店</v>
          </cell>
        </row>
        <row r="1694">
          <cell r="B1694" t="str">
            <v>5990</v>
          </cell>
          <cell r="C1694" t="str">
            <v>㈱大成出版社</v>
          </cell>
        </row>
        <row r="1695">
          <cell r="B1695" t="str">
            <v>6</v>
          </cell>
          <cell r="C1695" t="str">
            <v>㈱中元組船舶機材部</v>
          </cell>
        </row>
        <row r="1696">
          <cell r="B1696" t="str">
            <v>60</v>
          </cell>
          <cell r="C1696" t="str">
            <v>㈱井上砂利店</v>
          </cell>
        </row>
        <row r="1697">
          <cell r="B1697" t="str">
            <v>600</v>
          </cell>
          <cell r="C1697" t="str">
            <v>㈱櫛谷組</v>
          </cell>
        </row>
        <row r="1698">
          <cell r="B1698" t="str">
            <v>6000</v>
          </cell>
          <cell r="C1698" t="str">
            <v>第一法規㈱</v>
          </cell>
        </row>
        <row r="1699">
          <cell r="B1699" t="str">
            <v>601</v>
          </cell>
          <cell r="C1699" t="str">
            <v>㈱櫛谷組　上越営業所</v>
          </cell>
        </row>
        <row r="1700">
          <cell r="B1700" t="str">
            <v>6010</v>
          </cell>
          <cell r="C1700" t="str">
            <v>㈱政経研究所</v>
          </cell>
        </row>
        <row r="1701">
          <cell r="B1701" t="str">
            <v>602</v>
          </cell>
          <cell r="C1701" t="str">
            <v>㈱櫛谷組　中越営業所</v>
          </cell>
        </row>
        <row r="1702">
          <cell r="B1702" t="str">
            <v>6020</v>
          </cell>
          <cell r="C1702" t="str">
            <v>㈲日本政経新聞社</v>
          </cell>
        </row>
        <row r="1703">
          <cell r="B1703" t="str">
            <v>6040</v>
          </cell>
          <cell r="C1703" t="str">
            <v>新潟県港湾建設協会</v>
          </cell>
        </row>
        <row r="1704">
          <cell r="B1704" t="str">
            <v>6050</v>
          </cell>
          <cell r="C1704" t="str">
            <v>全日本漁港建設協会　新潟県支部</v>
          </cell>
        </row>
        <row r="1705">
          <cell r="B1705" t="str">
            <v>6071</v>
          </cell>
          <cell r="C1705" t="str">
            <v>トッパン・フォームズ㈱　新潟営業所</v>
          </cell>
        </row>
        <row r="1706">
          <cell r="B1706" t="str">
            <v>6090</v>
          </cell>
          <cell r="C1706" t="str">
            <v>㈲てらせ</v>
          </cell>
        </row>
        <row r="1707">
          <cell r="B1707" t="str">
            <v>6100</v>
          </cell>
          <cell r="C1707" t="str">
            <v>㈲渡辺印刷</v>
          </cell>
        </row>
        <row r="1708">
          <cell r="B1708" t="str">
            <v>6110</v>
          </cell>
          <cell r="C1708" t="str">
            <v>キヤノンシステムアンドサポート㈱</v>
          </cell>
        </row>
        <row r="1709">
          <cell r="B1709" t="str">
            <v>6130</v>
          </cell>
          <cell r="C1709" t="str">
            <v>㈲ひろた</v>
          </cell>
        </row>
        <row r="1710">
          <cell r="B1710" t="str">
            <v>6150</v>
          </cell>
          <cell r="C1710" t="str">
            <v>どさん子寺泊店</v>
          </cell>
        </row>
        <row r="1711">
          <cell r="B1711" t="str">
            <v>6160</v>
          </cell>
          <cell r="C1711" t="str">
            <v>㈱藤田旅館</v>
          </cell>
        </row>
        <row r="1712">
          <cell r="B1712" t="str">
            <v>6180</v>
          </cell>
          <cell r="C1712" t="str">
            <v>中元ハイツ田村登</v>
          </cell>
        </row>
        <row r="1713">
          <cell r="B1713" t="str">
            <v>6200</v>
          </cell>
          <cell r="C1713" t="str">
            <v>久乃屋本舗</v>
          </cell>
        </row>
        <row r="1714">
          <cell r="B1714" t="str">
            <v>6220</v>
          </cell>
          <cell r="C1714" t="str">
            <v>なるみや書店</v>
          </cell>
        </row>
        <row r="1715">
          <cell r="B1715" t="str">
            <v>6260</v>
          </cell>
          <cell r="C1715" t="str">
            <v>山六水産㈱</v>
          </cell>
        </row>
        <row r="1716">
          <cell r="B1716" t="str">
            <v>6270</v>
          </cell>
          <cell r="C1716" t="str">
            <v>㈱カザマ</v>
          </cell>
        </row>
        <row r="1717">
          <cell r="B1717" t="str">
            <v>6280</v>
          </cell>
          <cell r="C1717" t="str">
            <v>㈲一成堂印房</v>
          </cell>
        </row>
        <row r="1718">
          <cell r="B1718" t="str">
            <v>6290</v>
          </cell>
          <cell r="C1718" t="str">
            <v>㈲伊智呂</v>
          </cell>
        </row>
        <row r="1719">
          <cell r="B1719" t="str">
            <v>6300</v>
          </cell>
          <cell r="C1719" t="str">
            <v>㈱第一印刷所</v>
          </cell>
        </row>
        <row r="1720">
          <cell r="B1720" t="str">
            <v>6320</v>
          </cell>
          <cell r="C1720" t="str">
            <v>安藤事務所</v>
          </cell>
        </row>
        <row r="1721">
          <cell r="B1721" t="str">
            <v>6330</v>
          </cell>
          <cell r="C1721" t="str">
            <v>㈱新潟毎日広告社</v>
          </cell>
        </row>
        <row r="1722">
          <cell r="B1722" t="str">
            <v>6350</v>
          </cell>
          <cell r="C1722" t="str">
            <v>建設業労働災害防止協会新潟支部</v>
          </cell>
        </row>
        <row r="1723">
          <cell r="B1723" t="str">
            <v>6380</v>
          </cell>
          <cell r="C1723" t="str">
            <v>久住靴店</v>
          </cell>
        </row>
        <row r="1724">
          <cell r="B1724" t="str">
            <v>640</v>
          </cell>
          <cell r="C1724" t="str">
            <v>㈱興和</v>
          </cell>
        </row>
        <row r="1725">
          <cell r="B1725" t="str">
            <v>641</v>
          </cell>
          <cell r="C1725" t="str">
            <v>㈱興和　中越支店</v>
          </cell>
        </row>
        <row r="1726">
          <cell r="B1726" t="str">
            <v>6410</v>
          </cell>
          <cell r="C1726" t="str">
            <v>㈱カネヨ松木商店</v>
          </cell>
        </row>
        <row r="1727">
          <cell r="B1727" t="str">
            <v>6420</v>
          </cell>
          <cell r="C1727" t="str">
            <v>新潟日産モーター㈱</v>
          </cell>
        </row>
        <row r="1728">
          <cell r="B1728" t="str">
            <v>6421</v>
          </cell>
          <cell r="C1728" t="str">
            <v>新潟日産モーター㈱　糸魚川出張所</v>
          </cell>
        </row>
        <row r="1729">
          <cell r="B1729" t="str">
            <v>6422</v>
          </cell>
          <cell r="C1729" t="str">
            <v>新潟日産モーター㈱　新潟営業所</v>
          </cell>
        </row>
        <row r="1730">
          <cell r="B1730" t="str">
            <v>6423</v>
          </cell>
          <cell r="C1730" t="str">
            <v>新潟日産モーター㈱　三条営業所</v>
          </cell>
        </row>
        <row r="1731">
          <cell r="B1731" t="str">
            <v>6440</v>
          </cell>
          <cell r="C1731" t="str">
            <v>池田印店</v>
          </cell>
        </row>
        <row r="1732">
          <cell r="B1732" t="str">
            <v>6470</v>
          </cell>
          <cell r="C1732" t="str">
            <v>上越デンカ生コン㈱</v>
          </cell>
        </row>
        <row r="1733">
          <cell r="B1733" t="str">
            <v>6490</v>
          </cell>
          <cell r="C1733" t="str">
            <v>新潟綜合管財保障㈱</v>
          </cell>
        </row>
        <row r="1734">
          <cell r="B1734" t="str">
            <v>650</v>
          </cell>
          <cell r="C1734" t="str">
            <v>小杉土建工業㈱</v>
          </cell>
        </row>
        <row r="1735">
          <cell r="B1735" t="str">
            <v>6500</v>
          </cell>
          <cell r="C1735" t="str">
            <v>㈱新潟事業</v>
          </cell>
        </row>
        <row r="1736">
          <cell r="B1736" t="str">
            <v>6530</v>
          </cell>
          <cell r="C1736" t="str">
            <v>㈲西蒲衛生社</v>
          </cell>
        </row>
        <row r="1737">
          <cell r="B1737" t="str">
            <v>6560</v>
          </cell>
          <cell r="C1737" t="str">
            <v>日本アイ・ビー・エム㈱</v>
          </cell>
        </row>
        <row r="1738">
          <cell r="B1738" t="str">
            <v>6610</v>
          </cell>
          <cell r="C1738" t="str">
            <v>小松ウオール工業㈱　新潟支店</v>
          </cell>
        </row>
        <row r="1739">
          <cell r="B1739" t="str">
            <v>6620</v>
          </cell>
          <cell r="C1739" t="str">
            <v>㈲加島屋</v>
          </cell>
        </row>
        <row r="1740">
          <cell r="B1740" t="str">
            <v>6640</v>
          </cell>
          <cell r="C1740" t="str">
            <v>㈱ライカ写真</v>
          </cell>
        </row>
        <row r="1741">
          <cell r="B1741" t="str">
            <v>6680</v>
          </cell>
          <cell r="C1741" t="str">
            <v>㈱キョーワ</v>
          </cell>
        </row>
        <row r="1742">
          <cell r="B1742" t="str">
            <v>670</v>
          </cell>
          <cell r="C1742" t="str">
            <v>㈱コイデン</v>
          </cell>
        </row>
        <row r="1743">
          <cell r="B1743" t="str">
            <v>6710</v>
          </cell>
          <cell r="C1743" t="str">
            <v>㈱城南商会</v>
          </cell>
        </row>
        <row r="1744">
          <cell r="B1744" t="str">
            <v>6760</v>
          </cell>
          <cell r="C1744" t="str">
            <v>すみよし寿司</v>
          </cell>
        </row>
        <row r="1745">
          <cell r="B1745" t="str">
            <v>6770</v>
          </cell>
          <cell r="C1745" t="str">
            <v>わだはなや</v>
          </cell>
        </row>
        <row r="1746">
          <cell r="B1746" t="str">
            <v>6790</v>
          </cell>
          <cell r="C1746" t="str">
            <v>㈲本山鉄工所</v>
          </cell>
        </row>
        <row r="1747">
          <cell r="B1747" t="str">
            <v>680</v>
          </cell>
          <cell r="C1747" t="str">
            <v>郡リース㈱</v>
          </cell>
        </row>
        <row r="1748">
          <cell r="B1748" t="str">
            <v>6820</v>
          </cell>
          <cell r="C1748" t="str">
            <v>㈲今萬マイクロコピーセンター</v>
          </cell>
        </row>
        <row r="1749">
          <cell r="B1749" t="str">
            <v>6830</v>
          </cell>
          <cell r="C1749" t="str">
            <v>海老寿司</v>
          </cell>
        </row>
        <row r="1750">
          <cell r="B1750" t="str">
            <v>6840</v>
          </cell>
          <cell r="C1750" t="str">
            <v>ヒロセ㈱新潟支店</v>
          </cell>
        </row>
        <row r="1751">
          <cell r="B1751" t="str">
            <v>6880</v>
          </cell>
          <cell r="C1751" t="str">
            <v>㈲白川屋商店</v>
          </cell>
        </row>
        <row r="1752">
          <cell r="B1752" t="str">
            <v>6890</v>
          </cell>
          <cell r="C1752" t="str">
            <v>㈱高橋土木</v>
          </cell>
        </row>
        <row r="1753">
          <cell r="B1753" t="str">
            <v>690</v>
          </cell>
          <cell r="C1753" t="str">
            <v>㈱古泉組</v>
          </cell>
        </row>
        <row r="1754">
          <cell r="B1754" t="str">
            <v>6940</v>
          </cell>
          <cell r="C1754" t="str">
            <v>東北経済連合会</v>
          </cell>
        </row>
        <row r="1755">
          <cell r="B1755" t="str">
            <v>6950</v>
          </cell>
          <cell r="C1755" t="str">
            <v>船員災害防止協会</v>
          </cell>
        </row>
        <row r="1756">
          <cell r="B1756" t="str">
            <v>6970</v>
          </cell>
          <cell r="C1756" t="str">
            <v>(社)新潟県経営者協会</v>
          </cell>
        </row>
        <row r="1757">
          <cell r="B1757" t="str">
            <v>6980</v>
          </cell>
          <cell r="C1757" t="str">
            <v>(財)建設物価調査会</v>
          </cell>
        </row>
        <row r="1758">
          <cell r="B1758" t="str">
            <v>7000</v>
          </cell>
          <cell r="C1758" t="str">
            <v>北陸土地改良建設協会</v>
          </cell>
        </row>
        <row r="1759">
          <cell r="B1759" t="str">
            <v>700000</v>
          </cell>
          <cell r="C1759" t="str">
            <v>企業体共通</v>
          </cell>
        </row>
        <row r="1760">
          <cell r="B1760" t="str">
            <v>700010</v>
          </cell>
          <cell r="C1760" t="str">
            <v>中元組関川建設特定ＪＶ</v>
          </cell>
        </row>
        <row r="1761">
          <cell r="B1761" t="str">
            <v>700020</v>
          </cell>
          <cell r="C1761" t="str">
            <v>中元渡辺共同ＪＶ</v>
          </cell>
        </row>
        <row r="1762">
          <cell r="B1762" t="str">
            <v>700030</v>
          </cell>
          <cell r="C1762" t="str">
            <v>中元組上越商会特定ＪＶ</v>
          </cell>
        </row>
        <row r="1763">
          <cell r="B1763" t="str">
            <v>700040</v>
          </cell>
          <cell r="C1763" t="str">
            <v>中元組・寺泊産業ＪＶ</v>
          </cell>
        </row>
        <row r="1764">
          <cell r="B1764" t="str">
            <v>700050</v>
          </cell>
          <cell r="C1764" t="str">
            <v>中元早川特定ＪＶ</v>
          </cell>
        </row>
        <row r="1765">
          <cell r="B1765" t="str">
            <v>700070</v>
          </cell>
          <cell r="C1765" t="str">
            <v>佐藤本間中元ＪＶ</v>
          </cell>
        </row>
        <row r="1766">
          <cell r="B1766" t="str">
            <v>700080</v>
          </cell>
          <cell r="C1766" t="str">
            <v>水倉中元寺泊産業ＪＶ</v>
          </cell>
        </row>
        <row r="1767">
          <cell r="B1767" t="str">
            <v>700090</v>
          </cell>
          <cell r="C1767" t="str">
            <v>東亜中元相村ＪＶ</v>
          </cell>
        </row>
        <row r="1768">
          <cell r="B1768" t="str">
            <v>700100</v>
          </cell>
          <cell r="C1768" t="str">
            <v>寺泊産業中元組ＪＶ</v>
          </cell>
        </row>
        <row r="1769">
          <cell r="B1769" t="str">
            <v>700110</v>
          </cell>
          <cell r="C1769" t="str">
            <v>福田組中元組ＪＶ</v>
          </cell>
        </row>
        <row r="1770">
          <cell r="B1770" t="str">
            <v>700120</v>
          </cell>
          <cell r="C1770" t="str">
            <v>福田中元寺産ＪＶ</v>
          </cell>
        </row>
        <row r="1771">
          <cell r="B1771" t="str">
            <v>700130</v>
          </cell>
          <cell r="C1771" t="str">
            <v>中元組伊藤組経常ＪＶ</v>
          </cell>
        </row>
        <row r="1772">
          <cell r="B1772" t="str">
            <v>700140</v>
          </cell>
          <cell r="C1772" t="str">
            <v>中元組福田組ＪＶ</v>
          </cell>
        </row>
        <row r="1773">
          <cell r="B1773" t="str">
            <v>700150</v>
          </cell>
          <cell r="C1773" t="str">
            <v>佐藤工業㈱</v>
          </cell>
        </row>
        <row r="1774">
          <cell r="B1774" t="str">
            <v>700160</v>
          </cell>
          <cell r="C1774" t="str">
            <v>中越丸運中元共同企業体</v>
          </cell>
        </row>
        <row r="1775">
          <cell r="B1775" t="str">
            <v>700170</v>
          </cell>
          <cell r="C1775" t="str">
            <v>丸運中越中元共同企業体</v>
          </cell>
        </row>
        <row r="1776">
          <cell r="B1776" t="str">
            <v>700180</v>
          </cell>
          <cell r="C1776" t="str">
            <v>中元リンコーＪＶ</v>
          </cell>
        </row>
        <row r="1777">
          <cell r="B1777" t="str">
            <v>700190</v>
          </cell>
          <cell r="C1777" t="str">
            <v>西松東亜植木ＪＶ</v>
          </cell>
        </row>
        <row r="1778">
          <cell r="B1778" t="str">
            <v>700200</v>
          </cell>
          <cell r="C1778" t="str">
            <v>中元組寺泊産業ダイエー建設吉原組共同施工</v>
          </cell>
        </row>
        <row r="1779">
          <cell r="B1779" t="str">
            <v>700210</v>
          </cell>
          <cell r="C1779" t="str">
            <v>中元大石共同施工体</v>
          </cell>
        </row>
        <row r="1780">
          <cell r="B1780" t="str">
            <v>700220</v>
          </cell>
          <cell r="C1780" t="str">
            <v>中元北都萱場特定共同企業体</v>
          </cell>
        </row>
        <row r="1781">
          <cell r="B1781" t="str">
            <v>700230</v>
          </cell>
          <cell r="C1781" t="str">
            <v>東洋建設中元組協力施工企業体</v>
          </cell>
        </row>
        <row r="1782">
          <cell r="B1782" t="str">
            <v>700240</v>
          </cell>
          <cell r="C1782" t="str">
            <v>大石組中元組長鉄工業協力施工体</v>
          </cell>
        </row>
        <row r="1783">
          <cell r="B1783" t="str">
            <v>700250</v>
          </cell>
          <cell r="C1783" t="str">
            <v>中元組・寺泊産業建築共同施工体</v>
          </cell>
        </row>
        <row r="1784">
          <cell r="B1784" t="str">
            <v>700260</v>
          </cell>
          <cell r="C1784" t="str">
            <v>大石中元共同施工体</v>
          </cell>
        </row>
        <row r="1785">
          <cell r="B1785" t="str">
            <v>700270</v>
          </cell>
          <cell r="C1785" t="str">
            <v>中元組星建設特定共同企業体</v>
          </cell>
        </row>
        <row r="1786">
          <cell r="B1786" t="str">
            <v>700280</v>
          </cell>
          <cell r="C1786" t="str">
            <v>本間･大豊･中元特定共同企業体</v>
          </cell>
        </row>
        <row r="1787">
          <cell r="B1787" t="str">
            <v>700290</v>
          </cell>
          <cell r="C1787" t="str">
            <v>中元・新潟事業共同企業体</v>
          </cell>
        </row>
        <row r="1788">
          <cell r="B1788" t="str">
            <v>700300</v>
          </cell>
          <cell r="C1788" t="str">
            <v>中元星成田特定企業体</v>
          </cell>
        </row>
        <row r="1789">
          <cell r="B1789" t="str">
            <v>700310</v>
          </cell>
          <cell r="C1789" t="str">
            <v>植木･共榮･氏田･中元特定共同企業体</v>
          </cell>
        </row>
        <row r="1790">
          <cell r="B1790" t="str">
            <v>700320</v>
          </cell>
          <cell r="C1790" t="str">
            <v>中元宮本特定企業体</v>
          </cell>
        </row>
        <row r="1791">
          <cell r="B1791" t="str">
            <v>700330</v>
          </cell>
          <cell r="C1791" t="str">
            <v>中元渡辺建材共同企業体</v>
          </cell>
        </row>
        <row r="1792">
          <cell r="B1792" t="str">
            <v>700340</v>
          </cell>
          <cell r="C1792" t="str">
            <v>中元浅井丸清共同企業体</v>
          </cell>
        </row>
        <row r="1793">
          <cell r="B1793" t="str">
            <v>700350</v>
          </cell>
          <cell r="C1793" t="str">
            <v>若築･中元特定企業体</v>
          </cell>
        </row>
        <row r="1794">
          <cell r="B1794" t="str">
            <v>700360</v>
          </cell>
          <cell r="C1794" t="str">
            <v>中元･山井特定共同企業体</v>
          </cell>
        </row>
        <row r="1795">
          <cell r="B1795" t="str">
            <v>700370</v>
          </cell>
          <cell r="C1795" t="str">
            <v>東亜･中元協力施工体</v>
          </cell>
        </row>
        <row r="1796">
          <cell r="B1796" t="str">
            <v>700371</v>
          </cell>
          <cell r="C1796" t="str">
            <v>第一･中元特定共同企業体</v>
          </cell>
        </row>
        <row r="1797">
          <cell r="B1797" t="str">
            <v>700372</v>
          </cell>
          <cell r="C1797" t="str">
            <v>中元・中村共同施工体</v>
          </cell>
        </row>
        <row r="1798">
          <cell r="B1798" t="str">
            <v>700373</v>
          </cell>
          <cell r="C1798" t="str">
            <v>水倉中元特定共同ＪＶ</v>
          </cell>
        </row>
        <row r="1799">
          <cell r="B1799" t="str">
            <v>700374</v>
          </cell>
          <cell r="C1799" t="str">
            <v>中元･宮本･丸い特定共同企業体</v>
          </cell>
        </row>
        <row r="1800">
          <cell r="B1800" t="str">
            <v>700375</v>
          </cell>
          <cell r="C1800" t="str">
            <v>植木･中越･中元ＪＶ</v>
          </cell>
        </row>
        <row r="1801">
          <cell r="B1801" t="str">
            <v>7010</v>
          </cell>
          <cell r="C1801" t="str">
            <v>松嶋ビル管理事務所</v>
          </cell>
        </row>
        <row r="1802">
          <cell r="B1802" t="str">
            <v>7040</v>
          </cell>
          <cell r="C1802" t="str">
            <v>㈱日刊建設通信新聞社　新潟支局</v>
          </cell>
        </row>
        <row r="1803">
          <cell r="B1803" t="str">
            <v>7110</v>
          </cell>
          <cell r="C1803" t="str">
            <v>㈲北陸建設工業新聞社</v>
          </cell>
        </row>
        <row r="1804">
          <cell r="B1804" t="str">
            <v>7120</v>
          </cell>
          <cell r="C1804" t="str">
            <v>一水会ゴルフ会</v>
          </cell>
        </row>
        <row r="1805">
          <cell r="B1805" t="str">
            <v>7240</v>
          </cell>
          <cell r="C1805" t="str">
            <v>㈲あさひ車両整備商会</v>
          </cell>
        </row>
        <row r="1806">
          <cell r="B1806" t="str">
            <v>7270</v>
          </cell>
          <cell r="C1806" t="str">
            <v>㈲さがみや茶舗</v>
          </cell>
        </row>
        <row r="1807">
          <cell r="B1807" t="str">
            <v>7280</v>
          </cell>
          <cell r="C1807" t="str">
            <v>㈲田端組製材所</v>
          </cell>
        </row>
        <row r="1808">
          <cell r="B1808" t="str">
            <v>7330</v>
          </cell>
          <cell r="C1808" t="str">
            <v>㈱小田</v>
          </cell>
        </row>
        <row r="1809">
          <cell r="B1809" t="str">
            <v>7340</v>
          </cell>
          <cell r="C1809" t="str">
            <v>米原商事㈱　柏崎営業所</v>
          </cell>
        </row>
        <row r="1810">
          <cell r="B1810" t="str">
            <v>7380</v>
          </cell>
          <cell r="C1810" t="str">
            <v>㈱日本理化工業所</v>
          </cell>
        </row>
        <row r="1811">
          <cell r="B1811" t="str">
            <v>7381</v>
          </cell>
          <cell r="C1811" t="str">
            <v>㈱日本理化工業所　長岡営業所</v>
          </cell>
        </row>
        <row r="1812">
          <cell r="B1812" t="str">
            <v>7390</v>
          </cell>
          <cell r="C1812" t="str">
            <v>大成建設㈱　北信越支店</v>
          </cell>
        </row>
        <row r="1813">
          <cell r="B1813" t="str">
            <v>7400</v>
          </cell>
          <cell r="C1813" t="str">
            <v>㈱安達コンクリート工業</v>
          </cell>
        </row>
        <row r="1814">
          <cell r="B1814" t="str">
            <v>7420</v>
          </cell>
          <cell r="C1814" t="str">
            <v>日本海上工事㈱</v>
          </cell>
        </row>
        <row r="1815">
          <cell r="B1815" t="str">
            <v>7450</v>
          </cell>
          <cell r="C1815" t="str">
            <v>㈱カンコー</v>
          </cell>
        </row>
        <row r="1816">
          <cell r="B1816" t="str">
            <v>7460</v>
          </cell>
          <cell r="C1816" t="str">
            <v>㈱晴耕舎</v>
          </cell>
        </row>
        <row r="1817">
          <cell r="B1817" t="str">
            <v>7480</v>
          </cell>
          <cell r="C1817" t="str">
            <v>㈲タツミサイクル</v>
          </cell>
        </row>
        <row r="1818">
          <cell r="B1818" t="str">
            <v>7490</v>
          </cell>
          <cell r="C1818" t="str">
            <v>白山自動車</v>
          </cell>
        </row>
        <row r="1819">
          <cell r="B1819" t="str">
            <v>750</v>
          </cell>
          <cell r="C1819" t="str">
            <v>㈱桜井石材</v>
          </cell>
        </row>
        <row r="1820">
          <cell r="B1820" t="str">
            <v>7500</v>
          </cell>
          <cell r="C1820" t="str">
            <v>日本鉄鋼建材リース㈱　北陸支店</v>
          </cell>
        </row>
        <row r="1821">
          <cell r="B1821" t="str">
            <v>750000</v>
          </cell>
          <cell r="C1821" t="str">
            <v>新潟県建設業協会　本部</v>
          </cell>
        </row>
        <row r="1822">
          <cell r="B1822" t="str">
            <v>750010</v>
          </cell>
          <cell r="C1822" t="str">
            <v>協会与板支部</v>
          </cell>
        </row>
        <row r="1823">
          <cell r="B1823" t="str">
            <v>750020</v>
          </cell>
          <cell r="C1823" t="str">
            <v>協会柏崎支部</v>
          </cell>
        </row>
        <row r="1824">
          <cell r="B1824" t="str">
            <v>750030</v>
          </cell>
          <cell r="C1824" t="str">
            <v>三島郡建設業組合</v>
          </cell>
        </row>
        <row r="1825">
          <cell r="B1825" t="str">
            <v>750040</v>
          </cell>
          <cell r="C1825" t="str">
            <v>柏崎建設業組合</v>
          </cell>
        </row>
        <row r="1826">
          <cell r="B1826" t="str">
            <v>750050</v>
          </cell>
          <cell r="C1826" t="str">
            <v>上越市建設業協会</v>
          </cell>
        </row>
        <row r="1827">
          <cell r="B1827" t="str">
            <v>750060</v>
          </cell>
          <cell r="C1827" t="str">
            <v>協会魚沼支部</v>
          </cell>
        </row>
        <row r="1828">
          <cell r="B1828" t="str">
            <v>750070</v>
          </cell>
          <cell r="C1828" t="str">
            <v>協会糸魚川支部</v>
          </cell>
        </row>
        <row r="1829">
          <cell r="B1829" t="str">
            <v>750080</v>
          </cell>
          <cell r="C1829" t="str">
            <v>協会巻支部</v>
          </cell>
        </row>
        <row r="1830">
          <cell r="B1830" t="str">
            <v>750090</v>
          </cell>
          <cell r="C1830" t="str">
            <v>寺泊町建設業組合</v>
          </cell>
        </row>
        <row r="1831">
          <cell r="B1831" t="str">
            <v>7510</v>
          </cell>
          <cell r="C1831" t="str">
            <v>㈲サトウ塗装看板工業所</v>
          </cell>
        </row>
        <row r="1832">
          <cell r="B1832" t="str">
            <v>7530</v>
          </cell>
          <cell r="C1832" t="str">
            <v>㈱丸新システムズ</v>
          </cell>
        </row>
        <row r="1833">
          <cell r="B1833" t="str">
            <v>7550</v>
          </cell>
          <cell r="C1833" t="str">
            <v>㈲五十嵐重機建設</v>
          </cell>
        </row>
        <row r="1834">
          <cell r="B1834" t="str">
            <v>7560</v>
          </cell>
          <cell r="C1834" t="str">
            <v>糸魚川市能生国民健康保険診療所</v>
          </cell>
        </row>
        <row r="1835">
          <cell r="B1835" t="str">
            <v>7610</v>
          </cell>
          <cell r="C1835" t="str">
            <v>㈱建設速報社</v>
          </cell>
        </row>
        <row r="1836">
          <cell r="B1836" t="str">
            <v>7620</v>
          </cell>
          <cell r="C1836" t="str">
            <v>一水会</v>
          </cell>
        </row>
        <row r="1837">
          <cell r="B1837" t="str">
            <v>7670</v>
          </cell>
          <cell r="C1837" t="str">
            <v>㈲西山製菓</v>
          </cell>
        </row>
        <row r="1838">
          <cell r="B1838" t="str">
            <v>7680</v>
          </cell>
          <cell r="C1838" t="str">
            <v>味どころ　さざえ</v>
          </cell>
        </row>
        <row r="1839">
          <cell r="B1839" t="str">
            <v>7710</v>
          </cell>
          <cell r="C1839" t="str">
            <v>アテナ工芸</v>
          </cell>
        </row>
        <row r="1840">
          <cell r="B1840" t="str">
            <v>7730</v>
          </cell>
          <cell r="C1840" t="str">
            <v>(社)北陸信越海事広報協会</v>
          </cell>
        </row>
        <row r="1841">
          <cell r="B1841" t="str">
            <v>7740</v>
          </cell>
          <cell r="C1841" t="str">
            <v>㈲寺泊測量設計</v>
          </cell>
        </row>
        <row r="1842">
          <cell r="B1842" t="str">
            <v>7760</v>
          </cell>
          <cell r="C1842" t="str">
            <v>㈱日経ＢＰ</v>
          </cell>
        </row>
        <row r="1843">
          <cell r="B1843" t="str">
            <v>7770</v>
          </cell>
          <cell r="C1843" t="str">
            <v>(財)経済調査会</v>
          </cell>
        </row>
        <row r="1844">
          <cell r="B1844" t="str">
            <v>7771</v>
          </cell>
          <cell r="C1844" t="str">
            <v>(財)経済調査会　新潟支部</v>
          </cell>
        </row>
        <row r="1845">
          <cell r="B1845" t="str">
            <v>7790</v>
          </cell>
          <cell r="C1845" t="str">
            <v>㈱日本高速自動車道新聞社</v>
          </cell>
        </row>
        <row r="1846">
          <cell r="B1846" t="str">
            <v>780</v>
          </cell>
          <cell r="C1846" t="str">
            <v>上越リース㈲</v>
          </cell>
        </row>
        <row r="1847">
          <cell r="B1847" t="str">
            <v>7800</v>
          </cell>
          <cell r="C1847" t="str">
            <v>朝日生命保険</v>
          </cell>
        </row>
        <row r="1848">
          <cell r="B1848" t="str">
            <v>7810</v>
          </cell>
          <cell r="C1848" t="str">
            <v>新潟建設日報社</v>
          </cell>
        </row>
        <row r="1849">
          <cell r="B1849" t="str">
            <v>7820</v>
          </cell>
          <cell r="C1849" t="str">
            <v>(社)日本建設機械化協会　北陸支部</v>
          </cell>
        </row>
        <row r="1850">
          <cell r="B1850" t="str">
            <v>7830</v>
          </cell>
          <cell r="C1850" t="str">
            <v>ナガハシ</v>
          </cell>
        </row>
        <row r="1851">
          <cell r="B1851" t="str">
            <v>7840</v>
          </cell>
          <cell r="C1851" t="str">
            <v>(社)新潟県雇用開発協会</v>
          </cell>
        </row>
        <row r="1852">
          <cell r="B1852" t="str">
            <v>7850</v>
          </cell>
          <cell r="C1852" t="str">
            <v>石崎防災電設㈱</v>
          </cell>
        </row>
        <row r="1853">
          <cell r="B1853" t="str">
            <v>7880</v>
          </cell>
          <cell r="C1853" t="str">
            <v>みかん台自治会</v>
          </cell>
        </row>
        <row r="1854">
          <cell r="B1854" t="str">
            <v>7890</v>
          </cell>
          <cell r="C1854" t="str">
            <v>新潟県船員保険協会</v>
          </cell>
        </row>
        <row r="1855">
          <cell r="B1855" t="str">
            <v>790</v>
          </cell>
          <cell r="C1855" t="str">
            <v>しなの産業㈱</v>
          </cell>
        </row>
        <row r="1856">
          <cell r="B1856" t="str">
            <v>7900</v>
          </cell>
          <cell r="C1856" t="str">
            <v>(財)労災年金福祉協会</v>
          </cell>
        </row>
        <row r="1857">
          <cell r="B1857" t="str">
            <v>7910</v>
          </cell>
          <cell r="C1857" t="str">
            <v>(社)新潟港振興協会</v>
          </cell>
        </row>
        <row r="1858">
          <cell r="B1858" t="str">
            <v>7970</v>
          </cell>
          <cell r="C1858" t="str">
            <v>㈱新潟測量調査設計事務所</v>
          </cell>
        </row>
        <row r="1859">
          <cell r="B1859" t="str">
            <v>7980</v>
          </cell>
          <cell r="C1859" t="str">
            <v>ビソー㈱</v>
          </cell>
        </row>
        <row r="1860">
          <cell r="B1860" t="str">
            <v>80</v>
          </cell>
          <cell r="C1860" t="str">
            <v>㈱石高組</v>
          </cell>
        </row>
        <row r="1861">
          <cell r="B1861" t="str">
            <v>800</v>
          </cell>
          <cell r="C1861" t="str">
            <v>新貞建設工業㈱</v>
          </cell>
        </row>
        <row r="1862">
          <cell r="B1862" t="str">
            <v>800000</v>
          </cell>
          <cell r="C1862" t="str">
            <v>共通地代家賃</v>
          </cell>
        </row>
        <row r="1863">
          <cell r="B1863" t="str">
            <v>800010</v>
          </cell>
          <cell r="C1863" t="str">
            <v>与板維持管理事務所</v>
          </cell>
        </row>
        <row r="1864">
          <cell r="B1864" t="str">
            <v>800030</v>
          </cell>
          <cell r="C1864" t="str">
            <v>㈲魚沼不動産</v>
          </cell>
        </row>
        <row r="1865">
          <cell r="B1865" t="str">
            <v>800040</v>
          </cell>
          <cell r="C1865" t="str">
            <v>ソリマチビジネス</v>
          </cell>
        </row>
        <row r="1866">
          <cell r="B1866" t="str">
            <v>800050</v>
          </cell>
          <cell r="C1866" t="str">
            <v>桜井一枝</v>
          </cell>
        </row>
        <row r="1867">
          <cell r="B1867" t="str">
            <v>800060</v>
          </cell>
          <cell r="C1867" t="str">
            <v>直江津港湾事務所</v>
          </cell>
        </row>
        <row r="1868">
          <cell r="B1868" t="str">
            <v>800070</v>
          </cell>
          <cell r="C1868" t="str">
            <v>長岡市</v>
          </cell>
        </row>
        <row r="1869">
          <cell r="B1869" t="str">
            <v>800080</v>
          </cell>
          <cell r="C1869" t="str">
            <v>柏崎土木事務所</v>
          </cell>
        </row>
        <row r="1870">
          <cell r="B1870" t="str">
            <v>800090</v>
          </cell>
          <cell r="C1870" t="str">
            <v>新潟県</v>
          </cell>
        </row>
        <row r="1871">
          <cell r="B1871" t="str">
            <v>800100</v>
          </cell>
          <cell r="C1871" t="str">
            <v>中村秀継</v>
          </cell>
        </row>
        <row r="1872">
          <cell r="B1872" t="str">
            <v>800110</v>
          </cell>
          <cell r="C1872" t="str">
            <v>田村秀雄</v>
          </cell>
        </row>
        <row r="1873">
          <cell r="B1873" t="str">
            <v>800120</v>
          </cell>
          <cell r="C1873" t="str">
            <v>桜井三和子</v>
          </cell>
        </row>
        <row r="1874">
          <cell r="B1874" t="str">
            <v>800130</v>
          </cell>
          <cell r="C1874" t="str">
            <v>阿部昇二</v>
          </cell>
        </row>
        <row r="1875">
          <cell r="B1875" t="str">
            <v>800140</v>
          </cell>
          <cell r="C1875" t="str">
            <v>近藤昭三</v>
          </cell>
        </row>
        <row r="1876">
          <cell r="B1876" t="str">
            <v>800150</v>
          </cell>
          <cell r="C1876" t="str">
            <v>外山酒店</v>
          </cell>
        </row>
        <row r="1877">
          <cell r="B1877" t="str">
            <v>800160</v>
          </cell>
          <cell r="C1877" t="str">
            <v>桐生不動産</v>
          </cell>
        </row>
        <row r="1878">
          <cell r="B1878" t="str">
            <v>800170</v>
          </cell>
          <cell r="C1878" t="str">
            <v>神林秀明</v>
          </cell>
        </row>
        <row r="1879">
          <cell r="B1879" t="str">
            <v>800180</v>
          </cell>
          <cell r="C1879" t="str">
            <v>木島生産組合</v>
          </cell>
        </row>
        <row r="1880">
          <cell r="B1880" t="str">
            <v>800190</v>
          </cell>
          <cell r="C1880" t="str">
            <v>小越睦雄</v>
          </cell>
        </row>
        <row r="1881">
          <cell r="B1881" t="str">
            <v>800200</v>
          </cell>
          <cell r="C1881" t="str">
            <v>上越市土地開発公社</v>
          </cell>
        </row>
        <row r="1882">
          <cell r="B1882" t="str">
            <v>800210</v>
          </cell>
          <cell r="C1882" t="str">
            <v>成沢清</v>
          </cell>
        </row>
        <row r="1883">
          <cell r="B1883" t="str">
            <v>800220</v>
          </cell>
          <cell r="C1883" t="str">
            <v>力石タツ</v>
          </cell>
        </row>
        <row r="1884">
          <cell r="B1884" t="str">
            <v>800230</v>
          </cell>
          <cell r="C1884" t="str">
            <v>星山恵子</v>
          </cell>
        </row>
        <row r="1885">
          <cell r="B1885" t="str">
            <v>800240</v>
          </cell>
          <cell r="C1885" t="str">
            <v>白井一鶴</v>
          </cell>
        </row>
        <row r="1886">
          <cell r="B1886" t="str">
            <v>800250</v>
          </cell>
          <cell r="C1886" t="str">
            <v>猪俣繁</v>
          </cell>
        </row>
        <row r="1887">
          <cell r="B1887" t="str">
            <v>800260</v>
          </cell>
          <cell r="C1887" t="str">
            <v>家合みつの</v>
          </cell>
        </row>
        <row r="1888">
          <cell r="B1888" t="str">
            <v>800270</v>
          </cell>
          <cell r="C1888" t="str">
            <v>松木勇松</v>
          </cell>
        </row>
        <row r="1889">
          <cell r="B1889" t="str">
            <v>800280</v>
          </cell>
          <cell r="C1889" t="str">
            <v>昭和不動産㈱</v>
          </cell>
        </row>
        <row r="1890">
          <cell r="B1890" t="str">
            <v>800290</v>
          </cell>
          <cell r="C1890" t="str">
            <v>前田幸三</v>
          </cell>
        </row>
        <row r="1891">
          <cell r="B1891" t="str">
            <v>800300</v>
          </cell>
          <cell r="C1891" t="str">
            <v>大平育雄</v>
          </cell>
        </row>
        <row r="1892">
          <cell r="B1892" t="str">
            <v>800310</v>
          </cell>
          <cell r="C1892" t="str">
            <v>丸福証券㈱</v>
          </cell>
        </row>
        <row r="1893">
          <cell r="B1893" t="str">
            <v>800320</v>
          </cell>
          <cell r="C1893" t="str">
            <v>中野角一</v>
          </cell>
        </row>
        <row r="1894">
          <cell r="B1894" t="str">
            <v>800330</v>
          </cell>
          <cell r="C1894" t="str">
            <v>㈱長陵社</v>
          </cell>
        </row>
        <row r="1895">
          <cell r="B1895" t="str">
            <v>800340</v>
          </cell>
          <cell r="C1895" t="str">
            <v>㈱新日本地所</v>
          </cell>
        </row>
        <row r="1896">
          <cell r="B1896" t="str">
            <v>8020</v>
          </cell>
          <cell r="C1896" t="str">
            <v>大宮設備工業㈱</v>
          </cell>
        </row>
        <row r="1897">
          <cell r="B1897" t="str">
            <v>8030</v>
          </cell>
          <cell r="C1897" t="str">
            <v>新潟日産自動車㈱</v>
          </cell>
        </row>
        <row r="1898">
          <cell r="B1898" t="str">
            <v>8031</v>
          </cell>
          <cell r="C1898" t="str">
            <v>新潟日産自動車㈱　小出営業所</v>
          </cell>
        </row>
        <row r="1899">
          <cell r="B1899" t="str">
            <v>8032</v>
          </cell>
          <cell r="C1899" t="str">
            <v>新潟日産自動車㈱　新潟南営業所</v>
          </cell>
        </row>
        <row r="1900">
          <cell r="B1900" t="str">
            <v>8090</v>
          </cell>
          <cell r="C1900" t="str">
            <v>㈱栄進堂</v>
          </cell>
        </row>
        <row r="1901">
          <cell r="B1901" t="str">
            <v>810</v>
          </cell>
          <cell r="C1901" t="str">
            <v>新建工㈱</v>
          </cell>
        </row>
        <row r="1902">
          <cell r="B1902" t="str">
            <v>8110</v>
          </cell>
          <cell r="C1902" t="str">
            <v>菓子竹</v>
          </cell>
        </row>
        <row r="1903">
          <cell r="B1903" t="str">
            <v>8120</v>
          </cell>
          <cell r="C1903" t="str">
            <v>㈱丸小鮮魚店</v>
          </cell>
        </row>
        <row r="1904">
          <cell r="B1904" t="str">
            <v>8150</v>
          </cell>
          <cell r="C1904" t="str">
            <v>全国農業土木技術連盟</v>
          </cell>
        </row>
        <row r="1905">
          <cell r="B1905" t="str">
            <v>8160</v>
          </cell>
          <cell r="C1905" t="str">
            <v>新潟県農村振興技術連盟</v>
          </cell>
        </row>
        <row r="1906">
          <cell r="B1906" t="str">
            <v>8170</v>
          </cell>
          <cell r="C1906" t="str">
            <v>㈱帝国データバンク　長岡出張所</v>
          </cell>
        </row>
        <row r="1907">
          <cell r="B1907" t="str">
            <v>8180</v>
          </cell>
          <cell r="C1907" t="str">
            <v>㈱六法出版社</v>
          </cell>
        </row>
        <row r="1908">
          <cell r="B1908" t="str">
            <v>8190</v>
          </cell>
          <cell r="C1908" t="str">
            <v>㈱三條新聞社</v>
          </cell>
        </row>
        <row r="1909">
          <cell r="B1909" t="str">
            <v>820</v>
          </cell>
          <cell r="C1909" t="str">
            <v>名立生コンクリート㈱</v>
          </cell>
        </row>
        <row r="1910">
          <cell r="B1910" t="str">
            <v>8200</v>
          </cell>
          <cell r="C1910" t="str">
            <v>日本工業経済新聞社</v>
          </cell>
        </row>
        <row r="1911">
          <cell r="B1911" t="str">
            <v>8220</v>
          </cell>
          <cell r="C1911" t="str">
            <v>糸魚川運送(名)</v>
          </cell>
        </row>
        <row r="1912">
          <cell r="B1912" t="str">
            <v>8240</v>
          </cell>
          <cell r="C1912" t="str">
            <v>田辺運輸㈱</v>
          </cell>
        </row>
        <row r="1913">
          <cell r="B1913" t="str">
            <v>8260</v>
          </cell>
          <cell r="C1913" t="str">
            <v>㈱タカハシ</v>
          </cell>
        </row>
        <row r="1914">
          <cell r="B1914" t="str">
            <v>8290</v>
          </cell>
          <cell r="C1914" t="str">
            <v>梅沢酒店</v>
          </cell>
        </row>
        <row r="1915">
          <cell r="B1915" t="str">
            <v>830</v>
          </cell>
          <cell r="C1915" t="str">
            <v>上越鉄筋興業㈱</v>
          </cell>
        </row>
        <row r="1916">
          <cell r="B1916" t="str">
            <v>8310</v>
          </cell>
          <cell r="C1916" t="str">
            <v>上越漁業協同組合</v>
          </cell>
        </row>
        <row r="1917">
          <cell r="B1917" t="str">
            <v>8320</v>
          </cell>
          <cell r="C1917" t="str">
            <v>丸三開発工機㈱</v>
          </cell>
        </row>
        <row r="1918">
          <cell r="B1918" t="str">
            <v>8340</v>
          </cell>
          <cell r="C1918" t="str">
            <v>キハン㈱</v>
          </cell>
        </row>
        <row r="1919">
          <cell r="B1919" t="str">
            <v>8341</v>
          </cell>
          <cell r="C1919" t="str">
            <v>出雲崎重機運輸㈱</v>
          </cell>
        </row>
        <row r="1920">
          <cell r="B1920" t="str">
            <v>8380</v>
          </cell>
          <cell r="C1920" t="str">
            <v>三上建築</v>
          </cell>
        </row>
        <row r="1921">
          <cell r="B1921" t="str">
            <v>8390</v>
          </cell>
          <cell r="C1921" t="str">
            <v>寺泊清掃社</v>
          </cell>
        </row>
        <row r="1922">
          <cell r="B1922" t="str">
            <v>840</v>
          </cell>
          <cell r="C1922" t="str">
            <v>茂興業㈱</v>
          </cell>
        </row>
        <row r="1923">
          <cell r="B1923" t="str">
            <v>8400</v>
          </cell>
          <cell r="C1923" t="str">
            <v>日本海重機</v>
          </cell>
        </row>
        <row r="1924">
          <cell r="B1924" t="str">
            <v>841</v>
          </cell>
          <cell r="C1924" t="str">
            <v>茂興業㈱　長岡営業所</v>
          </cell>
        </row>
        <row r="1925">
          <cell r="B1925" t="str">
            <v>8410</v>
          </cell>
          <cell r="C1925" t="str">
            <v>㈱日本海事新聞社</v>
          </cell>
        </row>
        <row r="1926">
          <cell r="B1926" t="str">
            <v>8430</v>
          </cell>
          <cell r="C1926" t="str">
            <v>㈱読売プランニング</v>
          </cell>
        </row>
        <row r="1927">
          <cell r="B1927" t="str">
            <v>8440</v>
          </cell>
          <cell r="C1927" t="str">
            <v>㈱ぎょうせい</v>
          </cell>
        </row>
        <row r="1928">
          <cell r="B1928" t="str">
            <v>8460</v>
          </cell>
          <cell r="C1928" t="str">
            <v>㈱テレビ新潟放送網</v>
          </cell>
        </row>
        <row r="1929">
          <cell r="B1929" t="str">
            <v>8470</v>
          </cell>
          <cell r="C1929" t="str">
            <v>㈱第一出版</v>
          </cell>
        </row>
        <row r="1930">
          <cell r="B1930" t="str">
            <v>8480</v>
          </cell>
          <cell r="C1930" t="str">
            <v>砂防広報センター</v>
          </cell>
        </row>
        <row r="1931">
          <cell r="B1931" t="str">
            <v>850</v>
          </cell>
          <cell r="C1931" t="str">
            <v>新越舗装㈱</v>
          </cell>
        </row>
        <row r="1932">
          <cell r="B1932" t="str">
            <v>8500</v>
          </cell>
          <cell r="C1932" t="str">
            <v>㈱サン・ライフ</v>
          </cell>
        </row>
        <row r="1933">
          <cell r="B1933" t="str">
            <v>850010</v>
          </cell>
          <cell r="C1933" t="str">
            <v>長岡税務署</v>
          </cell>
        </row>
        <row r="1934">
          <cell r="B1934" t="str">
            <v>850030</v>
          </cell>
          <cell r="C1934" t="str">
            <v>長岡市役所　財務部　市民税課</v>
          </cell>
        </row>
        <row r="1935">
          <cell r="B1935" t="str">
            <v>850040</v>
          </cell>
          <cell r="C1935" t="str">
            <v>長岡地域振興局　県税部　課税課</v>
          </cell>
        </row>
        <row r="1936">
          <cell r="B1936" t="str">
            <v>850060</v>
          </cell>
          <cell r="C1936" t="str">
            <v>魚沼市役所　湯之谷庁舎　税務課　市民税係</v>
          </cell>
        </row>
        <row r="1937">
          <cell r="B1937" t="str">
            <v>850070</v>
          </cell>
          <cell r="C1937" t="str">
            <v>柏崎市役所　財務部　税務課　市民税係</v>
          </cell>
        </row>
        <row r="1938">
          <cell r="B1938" t="str">
            <v>850080</v>
          </cell>
          <cell r="C1938" t="str">
            <v>上越市役所　市民税課</v>
          </cell>
        </row>
        <row r="1939">
          <cell r="B1939" t="str">
            <v>850090</v>
          </cell>
          <cell r="C1939" t="str">
            <v>長岡市役所　寺泊支所</v>
          </cell>
        </row>
        <row r="1940">
          <cell r="B1940" t="str">
            <v>850100</v>
          </cell>
          <cell r="C1940" t="str">
            <v>新潟市役所　財政部　市民税課</v>
          </cell>
        </row>
        <row r="1941">
          <cell r="B1941" t="str">
            <v>850110</v>
          </cell>
          <cell r="C1941" t="str">
            <v>長岡市役所　与板支所</v>
          </cell>
        </row>
        <row r="1942">
          <cell r="B1942" t="str">
            <v>850120</v>
          </cell>
          <cell r="C1942" t="str">
            <v>長岡市役所　和島支所</v>
          </cell>
        </row>
        <row r="1943">
          <cell r="B1943" t="str">
            <v>850130</v>
          </cell>
          <cell r="C1943" t="str">
            <v>糸魚川市役所　市民課</v>
          </cell>
        </row>
        <row r="1944">
          <cell r="B1944" t="str">
            <v>850160</v>
          </cell>
          <cell r="C1944" t="str">
            <v>三条市役所　総務部　税務課　市民税係</v>
          </cell>
        </row>
        <row r="1945">
          <cell r="B1945" t="str">
            <v>850180</v>
          </cell>
          <cell r="C1945" t="str">
            <v>燕市役所　燕庁舎　税務課　市民税係</v>
          </cell>
        </row>
        <row r="1946">
          <cell r="B1946" t="str">
            <v>850190</v>
          </cell>
          <cell r="C1946" t="str">
            <v>巻県税事務所　課税課</v>
          </cell>
        </row>
        <row r="1947">
          <cell r="B1947" t="str">
            <v>8520</v>
          </cell>
          <cell r="C1947" t="str">
            <v>中越地区生コン圧送事業協同組合</v>
          </cell>
        </row>
        <row r="1948">
          <cell r="B1948" t="str">
            <v>8570</v>
          </cell>
          <cell r="C1948" t="str">
            <v>山田商店</v>
          </cell>
        </row>
        <row r="1949">
          <cell r="B1949" t="str">
            <v>8580</v>
          </cell>
          <cell r="C1949" t="str">
            <v>星藤喜商店</v>
          </cell>
        </row>
        <row r="1950">
          <cell r="B1950" t="str">
            <v>860</v>
          </cell>
          <cell r="C1950" t="str">
            <v>新日建業㈱</v>
          </cell>
        </row>
        <row r="1951">
          <cell r="B1951" t="str">
            <v>8610</v>
          </cell>
          <cell r="C1951" t="str">
            <v>丸互商事㈱</v>
          </cell>
        </row>
        <row r="1952">
          <cell r="B1952" t="str">
            <v>8611</v>
          </cell>
          <cell r="C1952" t="str">
            <v>丸互商事㈱　新潟</v>
          </cell>
        </row>
        <row r="1953">
          <cell r="B1953" t="str">
            <v>8630</v>
          </cell>
          <cell r="C1953" t="str">
            <v>日本通運㈱　中越支店　柏崎営業所</v>
          </cell>
        </row>
        <row r="1954">
          <cell r="B1954" t="str">
            <v>8631</v>
          </cell>
          <cell r="C1954" t="str">
            <v>日本通運㈱　小千谷支店</v>
          </cell>
        </row>
        <row r="1955">
          <cell r="B1955" t="str">
            <v>8632</v>
          </cell>
          <cell r="C1955" t="str">
            <v>日本通運㈱　直江津支店　海運課</v>
          </cell>
        </row>
        <row r="1956">
          <cell r="B1956" t="str">
            <v>8633</v>
          </cell>
          <cell r="C1956" t="str">
            <v>日本通運㈱　佐渡両津支店</v>
          </cell>
        </row>
        <row r="1957">
          <cell r="B1957" t="str">
            <v>8634</v>
          </cell>
          <cell r="C1957" t="str">
            <v>日本通運㈱　新潟重機建設支店</v>
          </cell>
        </row>
        <row r="1958">
          <cell r="B1958" t="str">
            <v>8635</v>
          </cell>
          <cell r="C1958" t="str">
            <v>日本通運㈱　小出営業支店</v>
          </cell>
        </row>
        <row r="1959">
          <cell r="B1959" t="str">
            <v>8636</v>
          </cell>
          <cell r="C1959" t="str">
            <v>日本通運㈱　魚沼支店　十日町営業所</v>
          </cell>
        </row>
        <row r="1960">
          <cell r="B1960" t="str">
            <v xml:space="preserve">8637   </v>
          </cell>
          <cell r="C1960" t="str">
            <v>日本通運㈱  中越支店</v>
          </cell>
        </row>
        <row r="1961">
          <cell r="B1961" t="str">
            <v>8680</v>
          </cell>
          <cell r="C1961" t="str">
            <v>㈱健翔</v>
          </cell>
        </row>
        <row r="1962">
          <cell r="B1962" t="str">
            <v>8690</v>
          </cell>
          <cell r="C1962" t="str">
            <v>関電気工事店</v>
          </cell>
        </row>
        <row r="1963">
          <cell r="B1963" t="str">
            <v>8700</v>
          </cell>
          <cell r="C1963" t="str">
            <v>㈲星配管工事店</v>
          </cell>
        </row>
        <row r="1964">
          <cell r="B1964" t="str">
            <v>8730</v>
          </cell>
          <cell r="C1964" t="str">
            <v>丸稲興業㈱</v>
          </cell>
        </row>
        <row r="1965">
          <cell r="B1965" t="str">
            <v>8750</v>
          </cell>
          <cell r="C1965" t="str">
            <v>㈱良電社</v>
          </cell>
        </row>
        <row r="1966">
          <cell r="B1966" t="str">
            <v>8770</v>
          </cell>
          <cell r="C1966" t="str">
            <v>㈲渡邊建設</v>
          </cell>
        </row>
        <row r="1967">
          <cell r="B1967" t="str">
            <v>8780</v>
          </cell>
          <cell r="C1967" t="str">
            <v>㈱昭和板金</v>
          </cell>
        </row>
        <row r="1968">
          <cell r="B1968" t="str">
            <v>8820</v>
          </cell>
          <cell r="C1968" t="str">
            <v>日本コーケン㈱</v>
          </cell>
        </row>
        <row r="1969">
          <cell r="B1969" t="str">
            <v>8830</v>
          </cell>
          <cell r="C1969" t="str">
            <v>㈲矢野組</v>
          </cell>
        </row>
        <row r="1970">
          <cell r="B1970" t="str">
            <v>8840</v>
          </cell>
          <cell r="C1970" t="str">
            <v>東洋基礎工業㈱</v>
          </cell>
        </row>
        <row r="1971">
          <cell r="B1971" t="str">
            <v>8880</v>
          </cell>
          <cell r="C1971" t="str">
            <v>㈱中川商店</v>
          </cell>
        </row>
        <row r="1972">
          <cell r="B1972" t="str">
            <v>8900</v>
          </cell>
          <cell r="C1972" t="str">
            <v>長岡舗道㈱</v>
          </cell>
        </row>
        <row r="1973">
          <cell r="B1973" t="str">
            <v>8920</v>
          </cell>
          <cell r="C1973" t="str">
            <v>浦島屋商店</v>
          </cell>
        </row>
        <row r="1974">
          <cell r="B1974" t="str">
            <v>8930</v>
          </cell>
          <cell r="C1974" t="str">
            <v>㈲アド・アイ</v>
          </cell>
        </row>
        <row r="1975">
          <cell r="B1975" t="str">
            <v>8940</v>
          </cell>
          <cell r="C1975" t="str">
            <v>㈱中央広告</v>
          </cell>
        </row>
        <row r="1976">
          <cell r="B1976" t="str">
            <v>8960</v>
          </cell>
          <cell r="C1976" t="str">
            <v>日本船舶通信㈱　新潟</v>
          </cell>
        </row>
        <row r="1977">
          <cell r="B1977" t="str">
            <v>8961</v>
          </cell>
          <cell r="C1977" t="str">
            <v>ドコモセンツウ㈱　首都圏支店</v>
          </cell>
        </row>
        <row r="1978">
          <cell r="B1978" t="str">
            <v>8990</v>
          </cell>
          <cell r="C1978" t="str">
            <v>三井生命保険相互会社</v>
          </cell>
        </row>
        <row r="1979">
          <cell r="B1979" t="str">
            <v>90</v>
          </cell>
          <cell r="C1979" t="str">
            <v>稲垣鐵工㈱</v>
          </cell>
        </row>
        <row r="1980">
          <cell r="B1980" t="str">
            <v>900000</v>
          </cell>
          <cell r="C1980" t="str">
            <v>総務通信交通費代</v>
          </cell>
        </row>
        <row r="1981">
          <cell r="B1981" t="str">
            <v xml:space="preserve">900030 </v>
          </cell>
          <cell r="C1981" t="str">
            <v>事業推進部通信交通費</v>
          </cell>
        </row>
        <row r="1982">
          <cell r="B1982" t="str">
            <v>900040</v>
          </cell>
          <cell r="C1982" t="str">
            <v>機材通信交通費代</v>
          </cell>
        </row>
        <row r="1983">
          <cell r="B1983" t="str">
            <v>900070</v>
          </cell>
          <cell r="C1983" t="str">
            <v>土木通信交通費代</v>
          </cell>
        </row>
        <row r="1984">
          <cell r="B1984" t="str">
            <v>900080</v>
          </cell>
          <cell r="C1984" t="str">
            <v>舗道通信交通費代</v>
          </cell>
        </row>
        <row r="1985">
          <cell r="B1985" t="str">
            <v>900090</v>
          </cell>
          <cell r="C1985" t="str">
            <v>建築通信交通費</v>
          </cell>
        </row>
        <row r="1986">
          <cell r="B1986" t="str">
            <v>900140</v>
          </cell>
          <cell r="C1986" t="str">
            <v>役員通信交通費代</v>
          </cell>
        </row>
        <row r="1987">
          <cell r="B1987" t="str">
            <v>900200</v>
          </cell>
          <cell r="C1987" t="str">
            <v>㈱中元組　新潟支店</v>
          </cell>
        </row>
        <row r="1988">
          <cell r="B1988" t="str">
            <v>900210</v>
          </cell>
          <cell r="C1988" t="str">
            <v>㈱中元組　上越支店</v>
          </cell>
        </row>
        <row r="1989">
          <cell r="B1989" t="str">
            <v>900220</v>
          </cell>
          <cell r="C1989" t="str">
            <v>㈱中元組　魚沼営業所</v>
          </cell>
        </row>
        <row r="1990">
          <cell r="B1990" t="str">
            <v>900250</v>
          </cell>
          <cell r="C1990" t="str">
            <v>港湾通信交通費代</v>
          </cell>
        </row>
        <row r="1991">
          <cell r="B1991" t="str">
            <v>900260</v>
          </cell>
          <cell r="C1991" t="str">
            <v>㈱中元組　能生営業所</v>
          </cell>
        </row>
        <row r="1992">
          <cell r="B1992" t="str">
            <v>900270</v>
          </cell>
          <cell r="C1992" t="str">
            <v>㈱中元組　柏崎営業所</v>
          </cell>
        </row>
        <row r="1993">
          <cell r="B1993" t="str">
            <v>900280</v>
          </cell>
          <cell r="C1993" t="str">
            <v>㈱中元組　和島営業所</v>
          </cell>
        </row>
        <row r="1994">
          <cell r="B1994" t="str">
            <v>900310</v>
          </cell>
          <cell r="C1994" t="str">
            <v>東日本高速道路㈱</v>
          </cell>
        </row>
        <row r="1995">
          <cell r="B1995" t="str">
            <v>900320</v>
          </cell>
          <cell r="C1995" t="str">
            <v>東北電力㈱</v>
          </cell>
        </row>
        <row r="1996">
          <cell r="B1996" t="str">
            <v>900330</v>
          </cell>
          <cell r="C1996" t="str">
            <v>北越リース㈱</v>
          </cell>
        </row>
        <row r="1997">
          <cell r="B1997" t="str">
            <v>900340</v>
          </cell>
          <cell r="C1997" t="str">
            <v>ＮＴＴ東日本</v>
          </cell>
        </row>
        <row r="1998">
          <cell r="B1998" t="str">
            <v>900341</v>
          </cell>
          <cell r="C1998" t="str">
            <v>NTTｺﾐｭﾆｹｰｼｮﾝｽﾞ㈱</v>
          </cell>
        </row>
        <row r="1999">
          <cell r="B1999" t="str">
            <v>900342</v>
          </cell>
          <cell r="C1999" t="str">
            <v>NTTDoCoMo</v>
          </cell>
        </row>
        <row r="2000">
          <cell r="B2000" t="str">
            <v>900350</v>
          </cell>
          <cell r="C2000" t="str">
            <v>東日本建設業保証㈱</v>
          </cell>
        </row>
        <row r="2001">
          <cell r="B2001" t="str">
            <v>900360</v>
          </cell>
          <cell r="C2001" t="str">
            <v>品質保証室通信交通代</v>
          </cell>
        </row>
        <row r="2002">
          <cell r="B2002" t="str">
            <v>900390</v>
          </cell>
          <cell r="C2002" t="str">
            <v>工務積算室通信交通費代</v>
          </cell>
        </row>
        <row r="2003">
          <cell r="B2003" t="str">
            <v>900400</v>
          </cell>
          <cell r="C2003" t="str">
            <v>㈱中元組　燕営業所</v>
          </cell>
        </row>
        <row r="2004">
          <cell r="B2004" t="str">
            <v>900410</v>
          </cell>
          <cell r="C2004" t="str">
            <v>顧問通信交通費代</v>
          </cell>
        </row>
        <row r="2005">
          <cell r="B2005" t="str">
            <v>9030</v>
          </cell>
          <cell r="C2005" t="str">
            <v>㈱高吉</v>
          </cell>
        </row>
        <row r="2006">
          <cell r="B2006" t="str">
            <v>9050</v>
          </cell>
          <cell r="C2006" t="str">
            <v>寺泊漁業協同組合</v>
          </cell>
        </row>
        <row r="2007">
          <cell r="B2007" t="str">
            <v>9060</v>
          </cell>
          <cell r="C2007" t="str">
            <v>㈱ケンオー</v>
          </cell>
        </row>
        <row r="2008">
          <cell r="B2008" t="str">
            <v>9090</v>
          </cell>
          <cell r="C2008" t="str">
            <v>大勢屋商店</v>
          </cell>
        </row>
        <row r="2009">
          <cell r="B2009" t="str">
            <v>910</v>
          </cell>
          <cell r="C2009" t="str">
            <v>㈱関川建設</v>
          </cell>
        </row>
        <row r="2010">
          <cell r="B2010" t="str">
            <v>9120</v>
          </cell>
          <cell r="C2010" t="str">
            <v>新潟トヨタ自動車㈱　長岡営業所</v>
          </cell>
        </row>
        <row r="2011">
          <cell r="B2011" t="str">
            <v>9121</v>
          </cell>
          <cell r="C2011" t="str">
            <v>新潟トヨタ自動車㈱　巻営業所</v>
          </cell>
        </row>
        <row r="2012">
          <cell r="B2012" t="str">
            <v>9170</v>
          </cell>
          <cell r="C2012" t="str">
            <v>㈱山本鉄工所</v>
          </cell>
        </row>
        <row r="2013">
          <cell r="B2013" t="str">
            <v>9180</v>
          </cell>
          <cell r="C2013" t="str">
            <v>㈱佐藤企業</v>
          </cell>
        </row>
        <row r="2014">
          <cell r="B2014" t="str">
            <v>9220</v>
          </cell>
          <cell r="C2014" t="str">
            <v>㈱ジョーサン</v>
          </cell>
        </row>
        <row r="2015">
          <cell r="B2015" t="str">
            <v>9250</v>
          </cell>
          <cell r="C2015" t="str">
            <v>㈱大坂屋紙店</v>
          </cell>
        </row>
        <row r="2016">
          <cell r="B2016" t="str">
            <v>930</v>
          </cell>
          <cell r="C2016" t="str">
            <v>㈱辰口組</v>
          </cell>
        </row>
        <row r="2017">
          <cell r="B2017" t="str">
            <v>9300</v>
          </cell>
          <cell r="C2017" t="str">
            <v>前田道路㈱　新潟営業所　新潟作業所</v>
          </cell>
        </row>
        <row r="2018">
          <cell r="B2018" t="str">
            <v>9301</v>
          </cell>
          <cell r="C2018" t="str">
            <v>前田道路㈱　中越営業所</v>
          </cell>
        </row>
        <row r="2019">
          <cell r="B2019" t="str">
            <v>9310</v>
          </cell>
          <cell r="C2019" t="str">
            <v>北陸産業㈱</v>
          </cell>
        </row>
        <row r="2020">
          <cell r="B2020" t="str">
            <v>9330</v>
          </cell>
          <cell r="C2020" t="str">
            <v>(社)全国建設業協会</v>
          </cell>
        </row>
        <row r="2021">
          <cell r="B2021" t="str">
            <v>941</v>
          </cell>
          <cell r="C2021" t="str">
            <v>大豊建設㈱　北陸支店</v>
          </cell>
        </row>
        <row r="2022">
          <cell r="B2022" t="str">
            <v>9490</v>
          </cell>
          <cell r="C2022" t="str">
            <v>新潟富士エレベーター㈱</v>
          </cell>
        </row>
        <row r="2023">
          <cell r="B2023" t="str">
            <v>950</v>
          </cell>
          <cell r="C2023" t="str">
            <v>谷内工業㈱</v>
          </cell>
        </row>
        <row r="2024">
          <cell r="B2024" t="str">
            <v>951</v>
          </cell>
          <cell r="C2024" t="str">
            <v>谷内工業㈱　新潟支店</v>
          </cell>
        </row>
        <row r="2025">
          <cell r="B2025" t="str">
            <v>9510</v>
          </cell>
          <cell r="C2025" t="str">
            <v>三祐㈱　新潟支店</v>
          </cell>
        </row>
        <row r="2026">
          <cell r="B2026" t="str">
            <v>9550</v>
          </cell>
          <cell r="C2026" t="str">
            <v>山田巧造船所</v>
          </cell>
        </row>
        <row r="2027">
          <cell r="B2027" t="str">
            <v>9580</v>
          </cell>
          <cell r="C2027" t="str">
            <v>直江津港中詰材供給共同企業体</v>
          </cell>
        </row>
        <row r="2028">
          <cell r="B2028" t="str">
            <v>960</v>
          </cell>
          <cell r="C2028" t="str">
            <v>㈱高助</v>
          </cell>
        </row>
        <row r="2029">
          <cell r="B2029" t="str">
            <v>9610</v>
          </cell>
          <cell r="C2029" t="str">
            <v>㈲不二電工</v>
          </cell>
        </row>
        <row r="2030">
          <cell r="B2030" t="str">
            <v>9620</v>
          </cell>
          <cell r="C2030" t="str">
            <v>㈱ユニテック</v>
          </cell>
        </row>
        <row r="2031">
          <cell r="B2031" t="str">
            <v>9670</v>
          </cell>
          <cell r="C2031" t="str">
            <v>田中運輸機工㈱</v>
          </cell>
        </row>
        <row r="2032">
          <cell r="B2032" t="str">
            <v>9680</v>
          </cell>
          <cell r="C2032" t="str">
            <v>㈲タカハシ環境サービス</v>
          </cell>
        </row>
        <row r="2033">
          <cell r="B2033" t="str">
            <v>970</v>
          </cell>
          <cell r="C2033" t="str">
            <v>㈱谷村建設</v>
          </cell>
        </row>
        <row r="2034">
          <cell r="B2034" t="str">
            <v>9710</v>
          </cell>
          <cell r="C2034" t="str">
            <v>全国高速道路建設協議会</v>
          </cell>
        </row>
        <row r="2035">
          <cell r="B2035" t="str">
            <v>9730</v>
          </cell>
          <cell r="C2035" t="str">
            <v>㈱東興情報</v>
          </cell>
        </row>
        <row r="2036">
          <cell r="B2036" t="str">
            <v>9760</v>
          </cell>
          <cell r="C2036" t="str">
            <v>新潟県コンクリート二次製品協同組合</v>
          </cell>
        </row>
        <row r="2037">
          <cell r="B2037" t="str">
            <v>9840</v>
          </cell>
          <cell r="C2037" t="str">
            <v>久保誠電気興業㈱</v>
          </cell>
        </row>
        <row r="2038">
          <cell r="B2038" t="str">
            <v>9890</v>
          </cell>
          <cell r="C2038" t="str">
            <v>ミツワ興業㈱</v>
          </cell>
        </row>
        <row r="2039">
          <cell r="B2039" t="str">
            <v>9900</v>
          </cell>
          <cell r="C2039" t="str">
            <v>㈲協和建業</v>
          </cell>
        </row>
        <row r="2040">
          <cell r="B2040" t="str">
            <v>9910</v>
          </cell>
          <cell r="C2040" t="str">
            <v>㈱加勢空調</v>
          </cell>
        </row>
        <row r="2041">
          <cell r="B2041" t="str">
            <v>9990</v>
          </cell>
          <cell r="C2041" t="str">
            <v>(財)日本土壌協会</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197E-4B80-4ED5-8231-232D603F4962}">
  <sheetPr>
    <tabColor rgb="FF65331D"/>
  </sheetPr>
  <dimension ref="A1:BH61"/>
  <sheetViews>
    <sheetView tabSelected="1" zoomScaleNormal="100" zoomScaleSheetLayoutView="100" workbookViewId="0">
      <selection activeCell="BI1" sqref="BI1"/>
    </sheetView>
  </sheetViews>
  <sheetFormatPr defaultRowHeight="13.5"/>
  <cols>
    <col min="1" max="24" width="1.625" style="19" customWidth="1"/>
    <col min="25" max="25" width="0.5" style="19" customWidth="1"/>
    <col min="26" max="28" width="1.625" style="19" customWidth="1"/>
    <col min="29" max="29" width="0.5" style="19" customWidth="1"/>
    <col min="30" max="41" width="1.625" style="19" customWidth="1"/>
    <col min="42" max="42" width="0.875" style="19" customWidth="1"/>
    <col min="43" max="54" width="1.625" style="19" customWidth="1"/>
    <col min="55" max="55" width="1.5" style="19" customWidth="1"/>
    <col min="56" max="96" width="1.625" style="19" customWidth="1"/>
    <col min="97" max="256" width="9" style="19"/>
    <col min="257" max="280" width="1.625" style="19" customWidth="1"/>
    <col min="281" max="281" width="0.5" style="19" customWidth="1"/>
    <col min="282" max="284" width="1.625" style="19" customWidth="1"/>
    <col min="285" max="285" width="0.5" style="19" customWidth="1"/>
    <col min="286" max="297" width="1.625" style="19" customWidth="1"/>
    <col min="298" max="298" width="0.875" style="19" customWidth="1"/>
    <col min="299" max="310" width="1.625" style="19" customWidth="1"/>
    <col min="311" max="311" width="1.5" style="19" customWidth="1"/>
    <col min="312" max="352" width="1.625" style="19" customWidth="1"/>
    <col min="353" max="512" width="9" style="19"/>
    <col min="513" max="536" width="1.625" style="19" customWidth="1"/>
    <col min="537" max="537" width="0.5" style="19" customWidth="1"/>
    <col min="538" max="540" width="1.625" style="19" customWidth="1"/>
    <col min="541" max="541" width="0.5" style="19" customWidth="1"/>
    <col min="542" max="553" width="1.625" style="19" customWidth="1"/>
    <col min="554" max="554" width="0.875" style="19" customWidth="1"/>
    <col min="555" max="566" width="1.625" style="19" customWidth="1"/>
    <col min="567" max="567" width="1.5" style="19" customWidth="1"/>
    <col min="568" max="608" width="1.625" style="19" customWidth="1"/>
    <col min="609" max="768" width="9" style="19"/>
    <col min="769" max="792" width="1.625" style="19" customWidth="1"/>
    <col min="793" max="793" width="0.5" style="19" customWidth="1"/>
    <col min="794" max="796" width="1.625" style="19" customWidth="1"/>
    <col min="797" max="797" width="0.5" style="19" customWidth="1"/>
    <col min="798" max="809" width="1.625" style="19" customWidth="1"/>
    <col min="810" max="810" width="0.875" style="19" customWidth="1"/>
    <col min="811" max="822" width="1.625" style="19" customWidth="1"/>
    <col min="823" max="823" width="1.5" style="19" customWidth="1"/>
    <col min="824" max="864" width="1.625" style="19" customWidth="1"/>
    <col min="865" max="1024" width="9" style="19"/>
    <col min="1025" max="1048" width="1.625" style="19" customWidth="1"/>
    <col min="1049" max="1049" width="0.5" style="19" customWidth="1"/>
    <col min="1050" max="1052" width="1.625" style="19" customWidth="1"/>
    <col min="1053" max="1053" width="0.5" style="19" customWidth="1"/>
    <col min="1054" max="1065" width="1.625" style="19" customWidth="1"/>
    <col min="1066" max="1066" width="0.875" style="19" customWidth="1"/>
    <col min="1067" max="1078" width="1.625" style="19" customWidth="1"/>
    <col min="1079" max="1079" width="1.5" style="19" customWidth="1"/>
    <col min="1080" max="1120" width="1.625" style="19" customWidth="1"/>
    <col min="1121" max="1280" width="9" style="19"/>
    <col min="1281" max="1304" width="1.625" style="19" customWidth="1"/>
    <col min="1305" max="1305" width="0.5" style="19" customWidth="1"/>
    <col min="1306" max="1308" width="1.625" style="19" customWidth="1"/>
    <col min="1309" max="1309" width="0.5" style="19" customWidth="1"/>
    <col min="1310" max="1321" width="1.625" style="19" customWidth="1"/>
    <col min="1322" max="1322" width="0.875" style="19" customWidth="1"/>
    <col min="1323" max="1334" width="1.625" style="19" customWidth="1"/>
    <col min="1335" max="1335" width="1.5" style="19" customWidth="1"/>
    <col min="1336" max="1376" width="1.625" style="19" customWidth="1"/>
    <col min="1377" max="1536" width="9" style="19"/>
    <col min="1537" max="1560" width="1.625" style="19" customWidth="1"/>
    <col min="1561" max="1561" width="0.5" style="19" customWidth="1"/>
    <col min="1562" max="1564" width="1.625" style="19" customWidth="1"/>
    <col min="1565" max="1565" width="0.5" style="19" customWidth="1"/>
    <col min="1566" max="1577" width="1.625" style="19" customWidth="1"/>
    <col min="1578" max="1578" width="0.875" style="19" customWidth="1"/>
    <col min="1579" max="1590" width="1.625" style="19" customWidth="1"/>
    <col min="1591" max="1591" width="1.5" style="19" customWidth="1"/>
    <col min="1592" max="1632" width="1.625" style="19" customWidth="1"/>
    <col min="1633" max="1792" width="9" style="19"/>
    <col min="1793" max="1816" width="1.625" style="19" customWidth="1"/>
    <col min="1817" max="1817" width="0.5" style="19" customWidth="1"/>
    <col min="1818" max="1820" width="1.625" style="19" customWidth="1"/>
    <col min="1821" max="1821" width="0.5" style="19" customWidth="1"/>
    <col min="1822" max="1833" width="1.625" style="19" customWidth="1"/>
    <col min="1834" max="1834" width="0.875" style="19" customWidth="1"/>
    <col min="1835" max="1846" width="1.625" style="19" customWidth="1"/>
    <col min="1847" max="1847" width="1.5" style="19" customWidth="1"/>
    <col min="1848" max="1888" width="1.625" style="19" customWidth="1"/>
    <col min="1889" max="2048" width="9" style="19"/>
    <col min="2049" max="2072" width="1.625" style="19" customWidth="1"/>
    <col min="2073" max="2073" width="0.5" style="19" customWidth="1"/>
    <col min="2074" max="2076" width="1.625" style="19" customWidth="1"/>
    <col min="2077" max="2077" width="0.5" style="19" customWidth="1"/>
    <col min="2078" max="2089" width="1.625" style="19" customWidth="1"/>
    <col min="2090" max="2090" width="0.875" style="19" customWidth="1"/>
    <col min="2091" max="2102" width="1.625" style="19" customWidth="1"/>
    <col min="2103" max="2103" width="1.5" style="19" customWidth="1"/>
    <col min="2104" max="2144" width="1.625" style="19" customWidth="1"/>
    <col min="2145" max="2304" width="9" style="19"/>
    <col min="2305" max="2328" width="1.625" style="19" customWidth="1"/>
    <col min="2329" max="2329" width="0.5" style="19" customWidth="1"/>
    <col min="2330" max="2332" width="1.625" style="19" customWidth="1"/>
    <col min="2333" max="2333" width="0.5" style="19" customWidth="1"/>
    <col min="2334" max="2345" width="1.625" style="19" customWidth="1"/>
    <col min="2346" max="2346" width="0.875" style="19" customWidth="1"/>
    <col min="2347" max="2358" width="1.625" style="19" customWidth="1"/>
    <col min="2359" max="2359" width="1.5" style="19" customWidth="1"/>
    <col min="2360" max="2400" width="1.625" style="19" customWidth="1"/>
    <col min="2401" max="2560" width="9" style="19"/>
    <col min="2561" max="2584" width="1.625" style="19" customWidth="1"/>
    <col min="2585" max="2585" width="0.5" style="19" customWidth="1"/>
    <col min="2586" max="2588" width="1.625" style="19" customWidth="1"/>
    <col min="2589" max="2589" width="0.5" style="19" customWidth="1"/>
    <col min="2590" max="2601" width="1.625" style="19" customWidth="1"/>
    <col min="2602" max="2602" width="0.875" style="19" customWidth="1"/>
    <col min="2603" max="2614" width="1.625" style="19" customWidth="1"/>
    <col min="2615" max="2615" width="1.5" style="19" customWidth="1"/>
    <col min="2616" max="2656" width="1.625" style="19" customWidth="1"/>
    <col min="2657" max="2816" width="9" style="19"/>
    <col min="2817" max="2840" width="1.625" style="19" customWidth="1"/>
    <col min="2841" max="2841" width="0.5" style="19" customWidth="1"/>
    <col min="2842" max="2844" width="1.625" style="19" customWidth="1"/>
    <col min="2845" max="2845" width="0.5" style="19" customWidth="1"/>
    <col min="2846" max="2857" width="1.625" style="19" customWidth="1"/>
    <col min="2858" max="2858" width="0.875" style="19" customWidth="1"/>
    <col min="2859" max="2870" width="1.625" style="19" customWidth="1"/>
    <col min="2871" max="2871" width="1.5" style="19" customWidth="1"/>
    <col min="2872" max="2912" width="1.625" style="19" customWidth="1"/>
    <col min="2913" max="3072" width="9" style="19"/>
    <col min="3073" max="3096" width="1.625" style="19" customWidth="1"/>
    <col min="3097" max="3097" width="0.5" style="19" customWidth="1"/>
    <col min="3098" max="3100" width="1.625" style="19" customWidth="1"/>
    <col min="3101" max="3101" width="0.5" style="19" customWidth="1"/>
    <col min="3102" max="3113" width="1.625" style="19" customWidth="1"/>
    <col min="3114" max="3114" width="0.875" style="19" customWidth="1"/>
    <col min="3115" max="3126" width="1.625" style="19" customWidth="1"/>
    <col min="3127" max="3127" width="1.5" style="19" customWidth="1"/>
    <col min="3128" max="3168" width="1.625" style="19" customWidth="1"/>
    <col min="3169" max="3328" width="9" style="19"/>
    <col min="3329" max="3352" width="1.625" style="19" customWidth="1"/>
    <col min="3353" max="3353" width="0.5" style="19" customWidth="1"/>
    <col min="3354" max="3356" width="1.625" style="19" customWidth="1"/>
    <col min="3357" max="3357" width="0.5" style="19" customWidth="1"/>
    <col min="3358" max="3369" width="1.625" style="19" customWidth="1"/>
    <col min="3370" max="3370" width="0.875" style="19" customWidth="1"/>
    <col min="3371" max="3382" width="1.625" style="19" customWidth="1"/>
    <col min="3383" max="3383" width="1.5" style="19" customWidth="1"/>
    <col min="3384" max="3424" width="1.625" style="19" customWidth="1"/>
    <col min="3425" max="3584" width="9" style="19"/>
    <col min="3585" max="3608" width="1.625" style="19" customWidth="1"/>
    <col min="3609" max="3609" width="0.5" style="19" customWidth="1"/>
    <col min="3610" max="3612" width="1.625" style="19" customWidth="1"/>
    <col min="3613" max="3613" width="0.5" style="19" customWidth="1"/>
    <col min="3614" max="3625" width="1.625" style="19" customWidth="1"/>
    <col min="3626" max="3626" width="0.875" style="19" customWidth="1"/>
    <col min="3627" max="3638" width="1.625" style="19" customWidth="1"/>
    <col min="3639" max="3639" width="1.5" style="19" customWidth="1"/>
    <col min="3640" max="3680" width="1.625" style="19" customWidth="1"/>
    <col min="3681" max="3840" width="9" style="19"/>
    <col min="3841" max="3864" width="1.625" style="19" customWidth="1"/>
    <col min="3865" max="3865" width="0.5" style="19" customWidth="1"/>
    <col min="3866" max="3868" width="1.625" style="19" customWidth="1"/>
    <col min="3869" max="3869" width="0.5" style="19" customWidth="1"/>
    <col min="3870" max="3881" width="1.625" style="19" customWidth="1"/>
    <col min="3882" max="3882" width="0.875" style="19" customWidth="1"/>
    <col min="3883" max="3894" width="1.625" style="19" customWidth="1"/>
    <col min="3895" max="3895" width="1.5" style="19" customWidth="1"/>
    <col min="3896" max="3936" width="1.625" style="19" customWidth="1"/>
    <col min="3937" max="4096" width="9" style="19"/>
    <col min="4097" max="4120" width="1.625" style="19" customWidth="1"/>
    <col min="4121" max="4121" width="0.5" style="19" customWidth="1"/>
    <col min="4122" max="4124" width="1.625" style="19" customWidth="1"/>
    <col min="4125" max="4125" width="0.5" style="19" customWidth="1"/>
    <col min="4126" max="4137" width="1.625" style="19" customWidth="1"/>
    <col min="4138" max="4138" width="0.875" style="19" customWidth="1"/>
    <col min="4139" max="4150" width="1.625" style="19" customWidth="1"/>
    <col min="4151" max="4151" width="1.5" style="19" customWidth="1"/>
    <col min="4152" max="4192" width="1.625" style="19" customWidth="1"/>
    <col min="4193" max="4352" width="9" style="19"/>
    <col min="4353" max="4376" width="1.625" style="19" customWidth="1"/>
    <col min="4377" max="4377" width="0.5" style="19" customWidth="1"/>
    <col min="4378" max="4380" width="1.625" style="19" customWidth="1"/>
    <col min="4381" max="4381" width="0.5" style="19" customWidth="1"/>
    <col min="4382" max="4393" width="1.625" style="19" customWidth="1"/>
    <col min="4394" max="4394" width="0.875" style="19" customWidth="1"/>
    <col min="4395" max="4406" width="1.625" style="19" customWidth="1"/>
    <col min="4407" max="4407" width="1.5" style="19" customWidth="1"/>
    <col min="4408" max="4448" width="1.625" style="19" customWidth="1"/>
    <col min="4449" max="4608" width="9" style="19"/>
    <col min="4609" max="4632" width="1.625" style="19" customWidth="1"/>
    <col min="4633" max="4633" width="0.5" style="19" customWidth="1"/>
    <col min="4634" max="4636" width="1.625" style="19" customWidth="1"/>
    <col min="4637" max="4637" width="0.5" style="19" customWidth="1"/>
    <col min="4638" max="4649" width="1.625" style="19" customWidth="1"/>
    <col min="4650" max="4650" width="0.875" style="19" customWidth="1"/>
    <col min="4651" max="4662" width="1.625" style="19" customWidth="1"/>
    <col min="4663" max="4663" width="1.5" style="19" customWidth="1"/>
    <col min="4664" max="4704" width="1.625" style="19" customWidth="1"/>
    <col min="4705" max="4864" width="9" style="19"/>
    <col min="4865" max="4888" width="1.625" style="19" customWidth="1"/>
    <col min="4889" max="4889" width="0.5" style="19" customWidth="1"/>
    <col min="4890" max="4892" width="1.625" style="19" customWidth="1"/>
    <col min="4893" max="4893" width="0.5" style="19" customWidth="1"/>
    <col min="4894" max="4905" width="1.625" style="19" customWidth="1"/>
    <col min="4906" max="4906" width="0.875" style="19" customWidth="1"/>
    <col min="4907" max="4918" width="1.625" style="19" customWidth="1"/>
    <col min="4919" max="4919" width="1.5" style="19" customWidth="1"/>
    <col min="4920" max="4960" width="1.625" style="19" customWidth="1"/>
    <col min="4961" max="5120" width="9" style="19"/>
    <col min="5121" max="5144" width="1.625" style="19" customWidth="1"/>
    <col min="5145" max="5145" width="0.5" style="19" customWidth="1"/>
    <col min="5146" max="5148" width="1.625" style="19" customWidth="1"/>
    <col min="5149" max="5149" width="0.5" style="19" customWidth="1"/>
    <col min="5150" max="5161" width="1.625" style="19" customWidth="1"/>
    <col min="5162" max="5162" width="0.875" style="19" customWidth="1"/>
    <col min="5163" max="5174" width="1.625" style="19" customWidth="1"/>
    <col min="5175" max="5175" width="1.5" style="19" customWidth="1"/>
    <col min="5176" max="5216" width="1.625" style="19" customWidth="1"/>
    <col min="5217" max="5376" width="9" style="19"/>
    <col min="5377" max="5400" width="1.625" style="19" customWidth="1"/>
    <col min="5401" max="5401" width="0.5" style="19" customWidth="1"/>
    <col min="5402" max="5404" width="1.625" style="19" customWidth="1"/>
    <col min="5405" max="5405" width="0.5" style="19" customWidth="1"/>
    <col min="5406" max="5417" width="1.625" style="19" customWidth="1"/>
    <col min="5418" max="5418" width="0.875" style="19" customWidth="1"/>
    <col min="5419" max="5430" width="1.625" style="19" customWidth="1"/>
    <col min="5431" max="5431" width="1.5" style="19" customWidth="1"/>
    <col min="5432" max="5472" width="1.625" style="19" customWidth="1"/>
    <col min="5473" max="5632" width="9" style="19"/>
    <col min="5633" max="5656" width="1.625" style="19" customWidth="1"/>
    <col min="5657" max="5657" width="0.5" style="19" customWidth="1"/>
    <col min="5658" max="5660" width="1.625" style="19" customWidth="1"/>
    <col min="5661" max="5661" width="0.5" style="19" customWidth="1"/>
    <col min="5662" max="5673" width="1.625" style="19" customWidth="1"/>
    <col min="5674" max="5674" width="0.875" style="19" customWidth="1"/>
    <col min="5675" max="5686" width="1.625" style="19" customWidth="1"/>
    <col min="5687" max="5687" width="1.5" style="19" customWidth="1"/>
    <col min="5688" max="5728" width="1.625" style="19" customWidth="1"/>
    <col min="5729" max="5888" width="9" style="19"/>
    <col min="5889" max="5912" width="1.625" style="19" customWidth="1"/>
    <col min="5913" max="5913" width="0.5" style="19" customWidth="1"/>
    <col min="5914" max="5916" width="1.625" style="19" customWidth="1"/>
    <col min="5917" max="5917" width="0.5" style="19" customWidth="1"/>
    <col min="5918" max="5929" width="1.625" style="19" customWidth="1"/>
    <col min="5930" max="5930" width="0.875" style="19" customWidth="1"/>
    <col min="5931" max="5942" width="1.625" style="19" customWidth="1"/>
    <col min="5943" max="5943" width="1.5" style="19" customWidth="1"/>
    <col min="5944" max="5984" width="1.625" style="19" customWidth="1"/>
    <col min="5985" max="6144" width="9" style="19"/>
    <col min="6145" max="6168" width="1.625" style="19" customWidth="1"/>
    <col min="6169" max="6169" width="0.5" style="19" customWidth="1"/>
    <col min="6170" max="6172" width="1.625" style="19" customWidth="1"/>
    <col min="6173" max="6173" width="0.5" style="19" customWidth="1"/>
    <col min="6174" max="6185" width="1.625" style="19" customWidth="1"/>
    <col min="6186" max="6186" width="0.875" style="19" customWidth="1"/>
    <col min="6187" max="6198" width="1.625" style="19" customWidth="1"/>
    <col min="6199" max="6199" width="1.5" style="19" customWidth="1"/>
    <col min="6200" max="6240" width="1.625" style="19" customWidth="1"/>
    <col min="6241" max="6400" width="9" style="19"/>
    <col min="6401" max="6424" width="1.625" style="19" customWidth="1"/>
    <col min="6425" max="6425" width="0.5" style="19" customWidth="1"/>
    <col min="6426" max="6428" width="1.625" style="19" customWidth="1"/>
    <col min="6429" max="6429" width="0.5" style="19" customWidth="1"/>
    <col min="6430" max="6441" width="1.625" style="19" customWidth="1"/>
    <col min="6442" max="6442" width="0.875" style="19" customWidth="1"/>
    <col min="6443" max="6454" width="1.625" style="19" customWidth="1"/>
    <col min="6455" max="6455" width="1.5" style="19" customWidth="1"/>
    <col min="6456" max="6496" width="1.625" style="19" customWidth="1"/>
    <col min="6497" max="6656" width="9" style="19"/>
    <col min="6657" max="6680" width="1.625" style="19" customWidth="1"/>
    <col min="6681" max="6681" width="0.5" style="19" customWidth="1"/>
    <col min="6682" max="6684" width="1.625" style="19" customWidth="1"/>
    <col min="6685" max="6685" width="0.5" style="19" customWidth="1"/>
    <col min="6686" max="6697" width="1.625" style="19" customWidth="1"/>
    <col min="6698" max="6698" width="0.875" style="19" customWidth="1"/>
    <col min="6699" max="6710" width="1.625" style="19" customWidth="1"/>
    <col min="6711" max="6711" width="1.5" style="19" customWidth="1"/>
    <col min="6712" max="6752" width="1.625" style="19" customWidth="1"/>
    <col min="6753" max="6912" width="9" style="19"/>
    <col min="6913" max="6936" width="1.625" style="19" customWidth="1"/>
    <col min="6937" max="6937" width="0.5" style="19" customWidth="1"/>
    <col min="6938" max="6940" width="1.625" style="19" customWidth="1"/>
    <col min="6941" max="6941" width="0.5" style="19" customWidth="1"/>
    <col min="6942" max="6953" width="1.625" style="19" customWidth="1"/>
    <col min="6954" max="6954" width="0.875" style="19" customWidth="1"/>
    <col min="6955" max="6966" width="1.625" style="19" customWidth="1"/>
    <col min="6967" max="6967" width="1.5" style="19" customWidth="1"/>
    <col min="6968" max="7008" width="1.625" style="19" customWidth="1"/>
    <col min="7009" max="7168" width="9" style="19"/>
    <col min="7169" max="7192" width="1.625" style="19" customWidth="1"/>
    <col min="7193" max="7193" width="0.5" style="19" customWidth="1"/>
    <col min="7194" max="7196" width="1.625" style="19" customWidth="1"/>
    <col min="7197" max="7197" width="0.5" style="19" customWidth="1"/>
    <col min="7198" max="7209" width="1.625" style="19" customWidth="1"/>
    <col min="7210" max="7210" width="0.875" style="19" customWidth="1"/>
    <col min="7211" max="7222" width="1.625" style="19" customWidth="1"/>
    <col min="7223" max="7223" width="1.5" style="19" customWidth="1"/>
    <col min="7224" max="7264" width="1.625" style="19" customWidth="1"/>
    <col min="7265" max="7424" width="9" style="19"/>
    <col min="7425" max="7448" width="1.625" style="19" customWidth="1"/>
    <col min="7449" max="7449" width="0.5" style="19" customWidth="1"/>
    <col min="7450" max="7452" width="1.625" style="19" customWidth="1"/>
    <col min="7453" max="7453" width="0.5" style="19" customWidth="1"/>
    <col min="7454" max="7465" width="1.625" style="19" customWidth="1"/>
    <col min="7466" max="7466" width="0.875" style="19" customWidth="1"/>
    <col min="7467" max="7478" width="1.625" style="19" customWidth="1"/>
    <col min="7479" max="7479" width="1.5" style="19" customWidth="1"/>
    <col min="7480" max="7520" width="1.625" style="19" customWidth="1"/>
    <col min="7521" max="7680" width="9" style="19"/>
    <col min="7681" max="7704" width="1.625" style="19" customWidth="1"/>
    <col min="7705" max="7705" width="0.5" style="19" customWidth="1"/>
    <col min="7706" max="7708" width="1.625" style="19" customWidth="1"/>
    <col min="7709" max="7709" width="0.5" style="19" customWidth="1"/>
    <col min="7710" max="7721" width="1.625" style="19" customWidth="1"/>
    <col min="7722" max="7722" width="0.875" style="19" customWidth="1"/>
    <col min="7723" max="7734" width="1.625" style="19" customWidth="1"/>
    <col min="7735" max="7735" width="1.5" style="19" customWidth="1"/>
    <col min="7736" max="7776" width="1.625" style="19" customWidth="1"/>
    <col min="7777" max="7936" width="9" style="19"/>
    <col min="7937" max="7960" width="1.625" style="19" customWidth="1"/>
    <col min="7961" max="7961" width="0.5" style="19" customWidth="1"/>
    <col min="7962" max="7964" width="1.625" style="19" customWidth="1"/>
    <col min="7965" max="7965" width="0.5" style="19" customWidth="1"/>
    <col min="7966" max="7977" width="1.625" style="19" customWidth="1"/>
    <col min="7978" max="7978" width="0.875" style="19" customWidth="1"/>
    <col min="7979" max="7990" width="1.625" style="19" customWidth="1"/>
    <col min="7991" max="7991" width="1.5" style="19" customWidth="1"/>
    <col min="7992" max="8032" width="1.625" style="19" customWidth="1"/>
    <col min="8033" max="8192" width="9" style="19"/>
    <col min="8193" max="8216" width="1.625" style="19" customWidth="1"/>
    <col min="8217" max="8217" width="0.5" style="19" customWidth="1"/>
    <col min="8218" max="8220" width="1.625" style="19" customWidth="1"/>
    <col min="8221" max="8221" width="0.5" style="19" customWidth="1"/>
    <col min="8222" max="8233" width="1.625" style="19" customWidth="1"/>
    <col min="8234" max="8234" width="0.875" style="19" customWidth="1"/>
    <col min="8235" max="8246" width="1.625" style="19" customWidth="1"/>
    <col min="8247" max="8247" width="1.5" style="19" customWidth="1"/>
    <col min="8248" max="8288" width="1.625" style="19" customWidth="1"/>
    <col min="8289" max="8448" width="9" style="19"/>
    <col min="8449" max="8472" width="1.625" style="19" customWidth="1"/>
    <col min="8473" max="8473" width="0.5" style="19" customWidth="1"/>
    <col min="8474" max="8476" width="1.625" style="19" customWidth="1"/>
    <col min="8477" max="8477" width="0.5" style="19" customWidth="1"/>
    <col min="8478" max="8489" width="1.625" style="19" customWidth="1"/>
    <col min="8490" max="8490" width="0.875" style="19" customWidth="1"/>
    <col min="8491" max="8502" width="1.625" style="19" customWidth="1"/>
    <col min="8503" max="8503" width="1.5" style="19" customWidth="1"/>
    <col min="8504" max="8544" width="1.625" style="19" customWidth="1"/>
    <col min="8545" max="8704" width="9" style="19"/>
    <col min="8705" max="8728" width="1.625" style="19" customWidth="1"/>
    <col min="8729" max="8729" width="0.5" style="19" customWidth="1"/>
    <col min="8730" max="8732" width="1.625" style="19" customWidth="1"/>
    <col min="8733" max="8733" width="0.5" style="19" customWidth="1"/>
    <col min="8734" max="8745" width="1.625" style="19" customWidth="1"/>
    <col min="8746" max="8746" width="0.875" style="19" customWidth="1"/>
    <col min="8747" max="8758" width="1.625" style="19" customWidth="1"/>
    <col min="8759" max="8759" width="1.5" style="19" customWidth="1"/>
    <col min="8760" max="8800" width="1.625" style="19" customWidth="1"/>
    <col min="8801" max="8960" width="9" style="19"/>
    <col min="8961" max="8984" width="1.625" style="19" customWidth="1"/>
    <col min="8985" max="8985" width="0.5" style="19" customWidth="1"/>
    <col min="8986" max="8988" width="1.625" style="19" customWidth="1"/>
    <col min="8989" max="8989" width="0.5" style="19" customWidth="1"/>
    <col min="8990" max="9001" width="1.625" style="19" customWidth="1"/>
    <col min="9002" max="9002" width="0.875" style="19" customWidth="1"/>
    <col min="9003" max="9014" width="1.625" style="19" customWidth="1"/>
    <col min="9015" max="9015" width="1.5" style="19" customWidth="1"/>
    <col min="9016" max="9056" width="1.625" style="19" customWidth="1"/>
    <col min="9057" max="9216" width="9" style="19"/>
    <col min="9217" max="9240" width="1.625" style="19" customWidth="1"/>
    <col min="9241" max="9241" width="0.5" style="19" customWidth="1"/>
    <col min="9242" max="9244" width="1.625" style="19" customWidth="1"/>
    <col min="9245" max="9245" width="0.5" style="19" customWidth="1"/>
    <col min="9246" max="9257" width="1.625" style="19" customWidth="1"/>
    <col min="9258" max="9258" width="0.875" style="19" customWidth="1"/>
    <col min="9259" max="9270" width="1.625" style="19" customWidth="1"/>
    <col min="9271" max="9271" width="1.5" style="19" customWidth="1"/>
    <col min="9272" max="9312" width="1.625" style="19" customWidth="1"/>
    <col min="9313" max="9472" width="9" style="19"/>
    <col min="9473" max="9496" width="1.625" style="19" customWidth="1"/>
    <col min="9497" max="9497" width="0.5" style="19" customWidth="1"/>
    <col min="9498" max="9500" width="1.625" style="19" customWidth="1"/>
    <col min="9501" max="9501" width="0.5" style="19" customWidth="1"/>
    <col min="9502" max="9513" width="1.625" style="19" customWidth="1"/>
    <col min="9514" max="9514" width="0.875" style="19" customWidth="1"/>
    <col min="9515" max="9526" width="1.625" style="19" customWidth="1"/>
    <col min="9527" max="9527" width="1.5" style="19" customWidth="1"/>
    <col min="9528" max="9568" width="1.625" style="19" customWidth="1"/>
    <col min="9569" max="9728" width="9" style="19"/>
    <col min="9729" max="9752" width="1.625" style="19" customWidth="1"/>
    <col min="9753" max="9753" width="0.5" style="19" customWidth="1"/>
    <col min="9754" max="9756" width="1.625" style="19" customWidth="1"/>
    <col min="9757" max="9757" width="0.5" style="19" customWidth="1"/>
    <col min="9758" max="9769" width="1.625" style="19" customWidth="1"/>
    <col min="9770" max="9770" width="0.875" style="19" customWidth="1"/>
    <col min="9771" max="9782" width="1.625" style="19" customWidth="1"/>
    <col min="9783" max="9783" width="1.5" style="19" customWidth="1"/>
    <col min="9784" max="9824" width="1.625" style="19" customWidth="1"/>
    <col min="9825" max="9984" width="9" style="19"/>
    <col min="9985" max="10008" width="1.625" style="19" customWidth="1"/>
    <col min="10009" max="10009" width="0.5" style="19" customWidth="1"/>
    <col min="10010" max="10012" width="1.625" style="19" customWidth="1"/>
    <col min="10013" max="10013" width="0.5" style="19" customWidth="1"/>
    <col min="10014" max="10025" width="1.625" style="19" customWidth="1"/>
    <col min="10026" max="10026" width="0.875" style="19" customWidth="1"/>
    <col min="10027" max="10038" width="1.625" style="19" customWidth="1"/>
    <col min="10039" max="10039" width="1.5" style="19" customWidth="1"/>
    <col min="10040" max="10080" width="1.625" style="19" customWidth="1"/>
    <col min="10081" max="10240" width="9" style="19"/>
    <col min="10241" max="10264" width="1.625" style="19" customWidth="1"/>
    <col min="10265" max="10265" width="0.5" style="19" customWidth="1"/>
    <col min="10266" max="10268" width="1.625" style="19" customWidth="1"/>
    <col min="10269" max="10269" width="0.5" style="19" customWidth="1"/>
    <col min="10270" max="10281" width="1.625" style="19" customWidth="1"/>
    <col min="10282" max="10282" width="0.875" style="19" customWidth="1"/>
    <col min="10283" max="10294" width="1.625" style="19" customWidth="1"/>
    <col min="10295" max="10295" width="1.5" style="19" customWidth="1"/>
    <col min="10296" max="10336" width="1.625" style="19" customWidth="1"/>
    <col min="10337" max="10496" width="9" style="19"/>
    <col min="10497" max="10520" width="1.625" style="19" customWidth="1"/>
    <col min="10521" max="10521" width="0.5" style="19" customWidth="1"/>
    <col min="10522" max="10524" width="1.625" style="19" customWidth="1"/>
    <col min="10525" max="10525" width="0.5" style="19" customWidth="1"/>
    <col min="10526" max="10537" width="1.625" style="19" customWidth="1"/>
    <col min="10538" max="10538" width="0.875" style="19" customWidth="1"/>
    <col min="10539" max="10550" width="1.625" style="19" customWidth="1"/>
    <col min="10551" max="10551" width="1.5" style="19" customWidth="1"/>
    <col min="10552" max="10592" width="1.625" style="19" customWidth="1"/>
    <col min="10593" max="10752" width="9" style="19"/>
    <col min="10753" max="10776" width="1.625" style="19" customWidth="1"/>
    <col min="10777" max="10777" width="0.5" style="19" customWidth="1"/>
    <col min="10778" max="10780" width="1.625" style="19" customWidth="1"/>
    <col min="10781" max="10781" width="0.5" style="19" customWidth="1"/>
    <col min="10782" max="10793" width="1.625" style="19" customWidth="1"/>
    <col min="10794" max="10794" width="0.875" style="19" customWidth="1"/>
    <col min="10795" max="10806" width="1.625" style="19" customWidth="1"/>
    <col min="10807" max="10807" width="1.5" style="19" customWidth="1"/>
    <col min="10808" max="10848" width="1.625" style="19" customWidth="1"/>
    <col min="10849" max="11008" width="9" style="19"/>
    <col min="11009" max="11032" width="1.625" style="19" customWidth="1"/>
    <col min="11033" max="11033" width="0.5" style="19" customWidth="1"/>
    <col min="11034" max="11036" width="1.625" style="19" customWidth="1"/>
    <col min="11037" max="11037" width="0.5" style="19" customWidth="1"/>
    <col min="11038" max="11049" width="1.625" style="19" customWidth="1"/>
    <col min="11050" max="11050" width="0.875" style="19" customWidth="1"/>
    <col min="11051" max="11062" width="1.625" style="19" customWidth="1"/>
    <col min="11063" max="11063" width="1.5" style="19" customWidth="1"/>
    <col min="11064" max="11104" width="1.625" style="19" customWidth="1"/>
    <col min="11105" max="11264" width="9" style="19"/>
    <col min="11265" max="11288" width="1.625" style="19" customWidth="1"/>
    <col min="11289" max="11289" width="0.5" style="19" customWidth="1"/>
    <col min="11290" max="11292" width="1.625" style="19" customWidth="1"/>
    <col min="11293" max="11293" width="0.5" style="19" customWidth="1"/>
    <col min="11294" max="11305" width="1.625" style="19" customWidth="1"/>
    <col min="11306" max="11306" width="0.875" style="19" customWidth="1"/>
    <col min="11307" max="11318" width="1.625" style="19" customWidth="1"/>
    <col min="11319" max="11319" width="1.5" style="19" customWidth="1"/>
    <col min="11320" max="11360" width="1.625" style="19" customWidth="1"/>
    <col min="11361" max="11520" width="9" style="19"/>
    <col min="11521" max="11544" width="1.625" style="19" customWidth="1"/>
    <col min="11545" max="11545" width="0.5" style="19" customWidth="1"/>
    <col min="11546" max="11548" width="1.625" style="19" customWidth="1"/>
    <col min="11549" max="11549" width="0.5" style="19" customWidth="1"/>
    <col min="11550" max="11561" width="1.625" style="19" customWidth="1"/>
    <col min="11562" max="11562" width="0.875" style="19" customWidth="1"/>
    <col min="11563" max="11574" width="1.625" style="19" customWidth="1"/>
    <col min="11575" max="11575" width="1.5" style="19" customWidth="1"/>
    <col min="11576" max="11616" width="1.625" style="19" customWidth="1"/>
    <col min="11617" max="11776" width="9" style="19"/>
    <col min="11777" max="11800" width="1.625" style="19" customWidth="1"/>
    <col min="11801" max="11801" width="0.5" style="19" customWidth="1"/>
    <col min="11802" max="11804" width="1.625" style="19" customWidth="1"/>
    <col min="11805" max="11805" width="0.5" style="19" customWidth="1"/>
    <col min="11806" max="11817" width="1.625" style="19" customWidth="1"/>
    <col min="11818" max="11818" width="0.875" style="19" customWidth="1"/>
    <col min="11819" max="11830" width="1.625" style="19" customWidth="1"/>
    <col min="11831" max="11831" width="1.5" style="19" customWidth="1"/>
    <col min="11832" max="11872" width="1.625" style="19" customWidth="1"/>
    <col min="11873" max="12032" width="9" style="19"/>
    <col min="12033" max="12056" width="1.625" style="19" customWidth="1"/>
    <col min="12057" max="12057" width="0.5" style="19" customWidth="1"/>
    <col min="12058" max="12060" width="1.625" style="19" customWidth="1"/>
    <col min="12061" max="12061" width="0.5" style="19" customWidth="1"/>
    <col min="12062" max="12073" width="1.625" style="19" customWidth="1"/>
    <col min="12074" max="12074" width="0.875" style="19" customWidth="1"/>
    <col min="12075" max="12086" width="1.625" style="19" customWidth="1"/>
    <col min="12087" max="12087" width="1.5" style="19" customWidth="1"/>
    <col min="12088" max="12128" width="1.625" style="19" customWidth="1"/>
    <col min="12129" max="12288" width="9" style="19"/>
    <col min="12289" max="12312" width="1.625" style="19" customWidth="1"/>
    <col min="12313" max="12313" width="0.5" style="19" customWidth="1"/>
    <col min="12314" max="12316" width="1.625" style="19" customWidth="1"/>
    <col min="12317" max="12317" width="0.5" style="19" customWidth="1"/>
    <col min="12318" max="12329" width="1.625" style="19" customWidth="1"/>
    <col min="12330" max="12330" width="0.875" style="19" customWidth="1"/>
    <col min="12331" max="12342" width="1.625" style="19" customWidth="1"/>
    <col min="12343" max="12343" width="1.5" style="19" customWidth="1"/>
    <col min="12344" max="12384" width="1.625" style="19" customWidth="1"/>
    <col min="12385" max="12544" width="9" style="19"/>
    <col min="12545" max="12568" width="1.625" style="19" customWidth="1"/>
    <col min="12569" max="12569" width="0.5" style="19" customWidth="1"/>
    <col min="12570" max="12572" width="1.625" style="19" customWidth="1"/>
    <col min="12573" max="12573" width="0.5" style="19" customWidth="1"/>
    <col min="12574" max="12585" width="1.625" style="19" customWidth="1"/>
    <col min="12586" max="12586" width="0.875" style="19" customWidth="1"/>
    <col min="12587" max="12598" width="1.625" style="19" customWidth="1"/>
    <col min="12599" max="12599" width="1.5" style="19" customWidth="1"/>
    <col min="12600" max="12640" width="1.625" style="19" customWidth="1"/>
    <col min="12641" max="12800" width="9" style="19"/>
    <col min="12801" max="12824" width="1.625" style="19" customWidth="1"/>
    <col min="12825" max="12825" width="0.5" style="19" customWidth="1"/>
    <col min="12826" max="12828" width="1.625" style="19" customWidth="1"/>
    <col min="12829" max="12829" width="0.5" style="19" customWidth="1"/>
    <col min="12830" max="12841" width="1.625" style="19" customWidth="1"/>
    <col min="12842" max="12842" width="0.875" style="19" customWidth="1"/>
    <col min="12843" max="12854" width="1.625" style="19" customWidth="1"/>
    <col min="12855" max="12855" width="1.5" style="19" customWidth="1"/>
    <col min="12856" max="12896" width="1.625" style="19" customWidth="1"/>
    <col min="12897" max="13056" width="9" style="19"/>
    <col min="13057" max="13080" width="1.625" style="19" customWidth="1"/>
    <col min="13081" max="13081" width="0.5" style="19" customWidth="1"/>
    <col min="13082" max="13084" width="1.625" style="19" customWidth="1"/>
    <col min="13085" max="13085" width="0.5" style="19" customWidth="1"/>
    <col min="13086" max="13097" width="1.625" style="19" customWidth="1"/>
    <col min="13098" max="13098" width="0.875" style="19" customWidth="1"/>
    <col min="13099" max="13110" width="1.625" style="19" customWidth="1"/>
    <col min="13111" max="13111" width="1.5" style="19" customWidth="1"/>
    <col min="13112" max="13152" width="1.625" style="19" customWidth="1"/>
    <col min="13153" max="13312" width="9" style="19"/>
    <col min="13313" max="13336" width="1.625" style="19" customWidth="1"/>
    <col min="13337" max="13337" width="0.5" style="19" customWidth="1"/>
    <col min="13338" max="13340" width="1.625" style="19" customWidth="1"/>
    <col min="13341" max="13341" width="0.5" style="19" customWidth="1"/>
    <col min="13342" max="13353" width="1.625" style="19" customWidth="1"/>
    <col min="13354" max="13354" width="0.875" style="19" customWidth="1"/>
    <col min="13355" max="13366" width="1.625" style="19" customWidth="1"/>
    <col min="13367" max="13367" width="1.5" style="19" customWidth="1"/>
    <col min="13368" max="13408" width="1.625" style="19" customWidth="1"/>
    <col min="13409" max="13568" width="9" style="19"/>
    <col min="13569" max="13592" width="1.625" style="19" customWidth="1"/>
    <col min="13593" max="13593" width="0.5" style="19" customWidth="1"/>
    <col min="13594" max="13596" width="1.625" style="19" customWidth="1"/>
    <col min="13597" max="13597" width="0.5" style="19" customWidth="1"/>
    <col min="13598" max="13609" width="1.625" style="19" customWidth="1"/>
    <col min="13610" max="13610" width="0.875" style="19" customWidth="1"/>
    <col min="13611" max="13622" width="1.625" style="19" customWidth="1"/>
    <col min="13623" max="13623" width="1.5" style="19" customWidth="1"/>
    <col min="13624" max="13664" width="1.625" style="19" customWidth="1"/>
    <col min="13665" max="13824" width="9" style="19"/>
    <col min="13825" max="13848" width="1.625" style="19" customWidth="1"/>
    <col min="13849" max="13849" width="0.5" style="19" customWidth="1"/>
    <col min="13850" max="13852" width="1.625" style="19" customWidth="1"/>
    <col min="13853" max="13853" width="0.5" style="19" customWidth="1"/>
    <col min="13854" max="13865" width="1.625" style="19" customWidth="1"/>
    <col min="13866" max="13866" width="0.875" style="19" customWidth="1"/>
    <col min="13867" max="13878" width="1.625" style="19" customWidth="1"/>
    <col min="13879" max="13879" width="1.5" style="19" customWidth="1"/>
    <col min="13880" max="13920" width="1.625" style="19" customWidth="1"/>
    <col min="13921" max="14080" width="9" style="19"/>
    <col min="14081" max="14104" width="1.625" style="19" customWidth="1"/>
    <col min="14105" max="14105" width="0.5" style="19" customWidth="1"/>
    <col min="14106" max="14108" width="1.625" style="19" customWidth="1"/>
    <col min="14109" max="14109" width="0.5" style="19" customWidth="1"/>
    <col min="14110" max="14121" width="1.625" style="19" customWidth="1"/>
    <col min="14122" max="14122" width="0.875" style="19" customWidth="1"/>
    <col min="14123" max="14134" width="1.625" style="19" customWidth="1"/>
    <col min="14135" max="14135" width="1.5" style="19" customWidth="1"/>
    <col min="14136" max="14176" width="1.625" style="19" customWidth="1"/>
    <col min="14177" max="14336" width="9" style="19"/>
    <col min="14337" max="14360" width="1.625" style="19" customWidth="1"/>
    <col min="14361" max="14361" width="0.5" style="19" customWidth="1"/>
    <col min="14362" max="14364" width="1.625" style="19" customWidth="1"/>
    <col min="14365" max="14365" width="0.5" style="19" customWidth="1"/>
    <col min="14366" max="14377" width="1.625" style="19" customWidth="1"/>
    <col min="14378" max="14378" width="0.875" style="19" customWidth="1"/>
    <col min="14379" max="14390" width="1.625" style="19" customWidth="1"/>
    <col min="14391" max="14391" width="1.5" style="19" customWidth="1"/>
    <col min="14392" max="14432" width="1.625" style="19" customWidth="1"/>
    <col min="14433" max="14592" width="9" style="19"/>
    <col min="14593" max="14616" width="1.625" style="19" customWidth="1"/>
    <col min="14617" max="14617" width="0.5" style="19" customWidth="1"/>
    <col min="14618" max="14620" width="1.625" style="19" customWidth="1"/>
    <col min="14621" max="14621" width="0.5" style="19" customWidth="1"/>
    <col min="14622" max="14633" width="1.625" style="19" customWidth="1"/>
    <col min="14634" max="14634" width="0.875" style="19" customWidth="1"/>
    <col min="14635" max="14646" width="1.625" style="19" customWidth="1"/>
    <col min="14647" max="14647" width="1.5" style="19" customWidth="1"/>
    <col min="14648" max="14688" width="1.625" style="19" customWidth="1"/>
    <col min="14689" max="14848" width="9" style="19"/>
    <col min="14849" max="14872" width="1.625" style="19" customWidth="1"/>
    <col min="14873" max="14873" width="0.5" style="19" customWidth="1"/>
    <col min="14874" max="14876" width="1.625" style="19" customWidth="1"/>
    <col min="14877" max="14877" width="0.5" style="19" customWidth="1"/>
    <col min="14878" max="14889" width="1.625" style="19" customWidth="1"/>
    <col min="14890" max="14890" width="0.875" style="19" customWidth="1"/>
    <col min="14891" max="14902" width="1.625" style="19" customWidth="1"/>
    <col min="14903" max="14903" width="1.5" style="19" customWidth="1"/>
    <col min="14904" max="14944" width="1.625" style="19" customWidth="1"/>
    <col min="14945" max="15104" width="9" style="19"/>
    <col min="15105" max="15128" width="1.625" style="19" customWidth="1"/>
    <col min="15129" max="15129" width="0.5" style="19" customWidth="1"/>
    <col min="15130" max="15132" width="1.625" style="19" customWidth="1"/>
    <col min="15133" max="15133" width="0.5" style="19" customWidth="1"/>
    <col min="15134" max="15145" width="1.625" style="19" customWidth="1"/>
    <col min="15146" max="15146" width="0.875" style="19" customWidth="1"/>
    <col min="15147" max="15158" width="1.625" style="19" customWidth="1"/>
    <col min="15159" max="15159" width="1.5" style="19" customWidth="1"/>
    <col min="15160" max="15200" width="1.625" style="19" customWidth="1"/>
    <col min="15201" max="15360" width="9" style="19"/>
    <col min="15361" max="15384" width="1.625" style="19" customWidth="1"/>
    <col min="15385" max="15385" width="0.5" style="19" customWidth="1"/>
    <col min="15386" max="15388" width="1.625" style="19" customWidth="1"/>
    <col min="15389" max="15389" width="0.5" style="19" customWidth="1"/>
    <col min="15390" max="15401" width="1.625" style="19" customWidth="1"/>
    <col min="15402" max="15402" width="0.875" style="19" customWidth="1"/>
    <col min="15403" max="15414" width="1.625" style="19" customWidth="1"/>
    <col min="15415" max="15415" width="1.5" style="19" customWidth="1"/>
    <col min="15416" max="15456" width="1.625" style="19" customWidth="1"/>
    <col min="15457" max="15616" width="9" style="19"/>
    <col min="15617" max="15640" width="1.625" style="19" customWidth="1"/>
    <col min="15641" max="15641" width="0.5" style="19" customWidth="1"/>
    <col min="15642" max="15644" width="1.625" style="19" customWidth="1"/>
    <col min="15645" max="15645" width="0.5" style="19" customWidth="1"/>
    <col min="15646" max="15657" width="1.625" style="19" customWidth="1"/>
    <col min="15658" max="15658" width="0.875" style="19" customWidth="1"/>
    <col min="15659" max="15670" width="1.625" style="19" customWidth="1"/>
    <col min="15671" max="15671" width="1.5" style="19" customWidth="1"/>
    <col min="15672" max="15712" width="1.625" style="19" customWidth="1"/>
    <col min="15713" max="15872" width="9" style="19"/>
    <col min="15873" max="15896" width="1.625" style="19" customWidth="1"/>
    <col min="15897" max="15897" width="0.5" style="19" customWidth="1"/>
    <col min="15898" max="15900" width="1.625" style="19" customWidth="1"/>
    <col min="15901" max="15901" width="0.5" style="19" customWidth="1"/>
    <col min="15902" max="15913" width="1.625" style="19" customWidth="1"/>
    <col min="15914" max="15914" width="0.875" style="19" customWidth="1"/>
    <col min="15915" max="15926" width="1.625" style="19" customWidth="1"/>
    <col min="15927" max="15927" width="1.5" style="19" customWidth="1"/>
    <col min="15928" max="15968" width="1.625" style="19" customWidth="1"/>
    <col min="15969" max="16128" width="9" style="19"/>
    <col min="16129" max="16152" width="1.625" style="19" customWidth="1"/>
    <col min="16153" max="16153" width="0.5" style="19" customWidth="1"/>
    <col min="16154" max="16156" width="1.625" style="19" customWidth="1"/>
    <col min="16157" max="16157" width="0.5" style="19" customWidth="1"/>
    <col min="16158" max="16169" width="1.625" style="19" customWidth="1"/>
    <col min="16170" max="16170" width="0.875" style="19" customWidth="1"/>
    <col min="16171" max="16182" width="1.625" style="19" customWidth="1"/>
    <col min="16183" max="16183" width="1.5" style="19" customWidth="1"/>
    <col min="16184" max="16224" width="1.625" style="19" customWidth="1"/>
    <col min="16225" max="16384" width="9" style="19"/>
  </cols>
  <sheetData>
    <row r="1" spans="1:60" s="20" customFormat="1" ht="29.25" customHeight="1">
      <c r="A1" s="130" t="s">
        <v>43</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
    </row>
    <row r="2" spans="1:60" s="20" customFormat="1" ht="17.25">
      <c r="A2" s="135" t="s">
        <v>46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
    </row>
    <row r="3" spans="1:60" s="20" customFormat="1" ht="15" customHeight="1">
      <c r="AT3" s="57"/>
      <c r="AU3" s="190" t="s">
        <v>53</v>
      </c>
      <c r="AV3" s="190"/>
      <c r="AW3" s="190"/>
      <c r="AX3" s="190"/>
      <c r="AY3" s="190"/>
      <c r="AZ3" s="190"/>
      <c r="BA3" s="190"/>
      <c r="BB3" s="190"/>
      <c r="BC3" s="190"/>
      <c r="BD3" s="190"/>
      <c r="BE3" s="190"/>
      <c r="BF3" s="190"/>
      <c r="BG3" s="190"/>
    </row>
    <row r="4" spans="1:60" s="20" customFormat="1" ht="18" customHeight="1">
      <c r="A4" s="53" t="s">
        <v>0</v>
      </c>
      <c r="AD4" s="2" t="s">
        <v>50</v>
      </c>
      <c r="AR4" s="90" t="s">
        <v>51</v>
      </c>
      <c r="AS4" s="90"/>
      <c r="AT4" s="90"/>
      <c r="AU4" s="90"/>
      <c r="AV4" s="90"/>
      <c r="AW4" s="90"/>
      <c r="AX4" s="90"/>
      <c r="AY4" s="90"/>
      <c r="AZ4" s="90"/>
      <c r="BA4" s="90"/>
      <c r="BB4" s="90"/>
      <c r="BC4" s="90"/>
      <c r="BD4" s="90"/>
      <c r="BE4" s="90"/>
      <c r="BF4" s="90"/>
      <c r="BG4" s="90"/>
    </row>
    <row r="5" spans="1:60" s="20" customFormat="1" ht="15" customHeight="1">
      <c r="AD5" s="2" t="s">
        <v>1</v>
      </c>
      <c r="AJ5" s="20" t="s">
        <v>35</v>
      </c>
    </row>
    <row r="6" spans="1:60" s="20" customFormat="1" ht="15" customHeight="1">
      <c r="B6" s="2" t="s">
        <v>24</v>
      </c>
      <c r="C6" s="2"/>
      <c r="I6" s="32"/>
      <c r="J6" s="32"/>
      <c r="K6" s="32"/>
      <c r="L6" s="32"/>
      <c r="M6" s="32"/>
      <c r="N6" s="32"/>
      <c r="O6" s="32"/>
      <c r="P6" s="32"/>
      <c r="Q6" s="32"/>
      <c r="R6" s="32"/>
      <c r="AD6" s="2"/>
      <c r="AJ6" s="47"/>
      <c r="AK6" s="48"/>
      <c r="AL6" s="48"/>
      <c r="AM6" s="48"/>
      <c r="AN6" s="48"/>
      <c r="AO6" s="48"/>
      <c r="AP6" s="48"/>
      <c r="AQ6" s="48"/>
      <c r="AR6" s="48"/>
      <c r="AS6" s="48"/>
      <c r="AT6" s="48"/>
      <c r="AU6" s="48"/>
      <c r="AV6" s="48"/>
      <c r="AW6" s="48"/>
      <c r="AX6" s="48"/>
      <c r="AY6" s="48"/>
      <c r="AZ6" s="48"/>
      <c r="BA6" s="48"/>
      <c r="BB6" s="48"/>
    </row>
    <row r="7" spans="1:60" s="20" customFormat="1" ht="15" customHeight="1">
      <c r="C7" s="2" t="s">
        <v>25</v>
      </c>
      <c r="AD7" s="2" t="s">
        <v>2</v>
      </c>
      <c r="AJ7" s="131" t="s">
        <v>36</v>
      </c>
      <c r="AK7" s="131"/>
      <c r="AL7" s="131"/>
      <c r="AM7" s="131"/>
      <c r="AN7" s="131"/>
      <c r="AO7" s="131"/>
      <c r="AP7" s="131"/>
      <c r="AQ7" s="131"/>
      <c r="AR7" s="131"/>
      <c r="AS7" s="131"/>
      <c r="AT7" s="131"/>
      <c r="AU7" s="131"/>
      <c r="AV7" s="131"/>
      <c r="AW7" s="131"/>
      <c r="AX7" s="131"/>
      <c r="AY7" s="131"/>
      <c r="AZ7" s="131"/>
      <c r="BA7" s="131"/>
      <c r="BB7" s="131"/>
      <c r="BC7" s="131"/>
      <c r="BD7" s="131"/>
      <c r="BE7" s="131"/>
      <c r="BF7" s="131"/>
      <c r="BG7" s="131"/>
    </row>
    <row r="8" spans="1:60" s="20" customFormat="1" ht="15" customHeight="1">
      <c r="AD8" s="2"/>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row>
    <row r="9" spans="1:60" s="20" customFormat="1" ht="15" customHeight="1">
      <c r="B9" s="3" t="s">
        <v>3</v>
      </c>
      <c r="C9" s="4"/>
      <c r="D9" s="4"/>
      <c r="E9" s="4"/>
      <c r="F9" s="4"/>
      <c r="G9" s="4"/>
      <c r="H9" s="4"/>
      <c r="I9" s="4"/>
      <c r="J9" s="132" t="s">
        <v>34</v>
      </c>
      <c r="K9" s="133"/>
      <c r="L9" s="133"/>
      <c r="M9" s="133"/>
      <c r="N9" s="133"/>
      <c r="O9" s="133"/>
      <c r="P9" s="133"/>
      <c r="Q9" s="133"/>
      <c r="R9" s="133"/>
      <c r="S9" s="133"/>
      <c r="T9" s="133"/>
      <c r="U9" s="133"/>
      <c r="V9" s="4"/>
      <c r="AD9" s="2"/>
      <c r="AJ9" s="131" t="s">
        <v>37</v>
      </c>
      <c r="AK9" s="131"/>
      <c r="AL9" s="131"/>
      <c r="AM9" s="131"/>
      <c r="AN9" s="131"/>
      <c r="AO9" s="131"/>
      <c r="AP9" s="131"/>
      <c r="AQ9" s="131"/>
      <c r="AR9" s="131"/>
      <c r="AS9" s="131"/>
      <c r="AT9" s="131"/>
      <c r="AU9" s="131"/>
      <c r="AV9" s="131"/>
      <c r="AW9" s="131"/>
      <c r="AX9" s="131"/>
      <c r="AY9" s="131"/>
      <c r="AZ9" s="131"/>
      <c r="BA9" s="131"/>
      <c r="BB9" s="131"/>
      <c r="BC9" s="131"/>
      <c r="BD9" s="131"/>
      <c r="BE9" s="131"/>
      <c r="BF9" s="131"/>
      <c r="BG9" s="131"/>
    </row>
    <row r="10" spans="1:60" s="20" customFormat="1" ht="15" customHeight="1">
      <c r="AD10" s="2" t="s">
        <v>4</v>
      </c>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60" s="20" customFormat="1" ht="15" customHeight="1">
      <c r="AD11" s="2" t="s">
        <v>5</v>
      </c>
      <c r="AJ11" s="134" t="s">
        <v>33</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row>
    <row r="12" spans="1:60" s="20" customFormat="1" ht="12" customHeight="1">
      <c r="B12" s="174" t="s">
        <v>6</v>
      </c>
      <c r="C12" s="175"/>
      <c r="D12" s="175"/>
      <c r="E12" s="175"/>
      <c r="F12" s="175"/>
      <c r="G12" s="175"/>
      <c r="H12" s="175"/>
      <c r="I12" s="175"/>
      <c r="J12" s="175"/>
      <c r="K12" s="175"/>
      <c r="L12" s="175"/>
      <c r="M12" s="175"/>
      <c r="N12" s="176"/>
      <c r="O12" s="5"/>
      <c r="P12" s="180">
        <f>AX33</f>
        <v>0</v>
      </c>
      <c r="Q12" s="181"/>
      <c r="R12" s="181"/>
      <c r="S12" s="181"/>
      <c r="T12" s="181"/>
      <c r="U12" s="181"/>
      <c r="V12" s="181"/>
      <c r="W12" s="181"/>
      <c r="X12" s="181"/>
      <c r="Y12" s="181"/>
      <c r="Z12" s="181"/>
      <c r="AA12" s="181"/>
      <c r="AB12" s="49"/>
      <c r="AC12" s="6"/>
    </row>
    <row r="13" spans="1:60" s="20" customFormat="1" ht="12" customHeight="1">
      <c r="B13" s="177"/>
      <c r="C13" s="178"/>
      <c r="D13" s="178"/>
      <c r="E13" s="178"/>
      <c r="F13" s="178"/>
      <c r="G13" s="178"/>
      <c r="H13" s="178"/>
      <c r="I13" s="178"/>
      <c r="J13" s="178"/>
      <c r="K13" s="178"/>
      <c r="L13" s="178"/>
      <c r="M13" s="178"/>
      <c r="N13" s="179"/>
      <c r="O13" s="7"/>
      <c r="P13" s="152"/>
      <c r="Q13" s="152"/>
      <c r="R13" s="152"/>
      <c r="S13" s="152"/>
      <c r="T13" s="152"/>
      <c r="U13" s="152"/>
      <c r="V13" s="152"/>
      <c r="W13" s="152"/>
      <c r="X13" s="152"/>
      <c r="Y13" s="152"/>
      <c r="Z13" s="152"/>
      <c r="AA13" s="152"/>
      <c r="AB13" s="8"/>
      <c r="AC13" s="9"/>
      <c r="AE13" s="182" t="s">
        <v>7</v>
      </c>
      <c r="AF13" s="183"/>
      <c r="AG13" s="183"/>
      <c r="AH13" s="183"/>
      <c r="AI13" s="183"/>
      <c r="AJ13" s="184"/>
      <c r="AK13" s="107"/>
      <c r="AL13" s="102"/>
      <c r="AM13" s="102"/>
      <c r="AN13" s="102"/>
      <c r="AO13" s="102"/>
      <c r="AP13" s="136" t="s">
        <v>8</v>
      </c>
      <c r="AQ13" s="136"/>
      <c r="AR13" s="102"/>
      <c r="AS13" s="102"/>
      <c r="AT13" s="102"/>
      <c r="AU13" s="102"/>
      <c r="AV13" s="102"/>
      <c r="AW13" s="136" t="s">
        <v>9</v>
      </c>
      <c r="AX13" s="137"/>
      <c r="AY13" s="107" t="s">
        <v>10</v>
      </c>
      <c r="AZ13" s="102"/>
      <c r="BA13" s="102"/>
      <c r="BB13" s="102"/>
      <c r="BC13" s="102"/>
      <c r="BD13" s="102"/>
      <c r="BE13" s="102"/>
      <c r="BF13" s="102"/>
      <c r="BG13" s="140"/>
    </row>
    <row r="14" spans="1:60" s="20" customFormat="1" ht="12" customHeight="1">
      <c r="B14" s="144" t="s">
        <v>11</v>
      </c>
      <c r="C14" s="145"/>
      <c r="D14" s="145"/>
      <c r="E14" s="145"/>
      <c r="F14" s="145"/>
      <c r="G14" s="145"/>
      <c r="H14" s="145"/>
      <c r="I14" s="145"/>
      <c r="J14" s="145"/>
      <c r="K14" s="145"/>
      <c r="L14" s="145"/>
      <c r="M14" s="145"/>
      <c r="N14" s="146"/>
      <c r="O14" s="11"/>
      <c r="P14" s="150">
        <f>AF33</f>
        <v>0</v>
      </c>
      <c r="Q14" s="151"/>
      <c r="R14" s="151"/>
      <c r="S14" s="151"/>
      <c r="T14" s="151"/>
      <c r="U14" s="151"/>
      <c r="V14" s="151"/>
      <c r="W14" s="151"/>
      <c r="X14" s="151"/>
      <c r="Y14" s="151"/>
      <c r="Z14" s="151"/>
      <c r="AA14" s="151"/>
      <c r="AB14" s="46"/>
      <c r="AC14" s="12"/>
      <c r="AE14" s="153"/>
      <c r="AF14" s="154"/>
      <c r="AG14" s="154"/>
      <c r="AH14" s="154"/>
      <c r="AI14" s="154"/>
      <c r="AJ14" s="155"/>
      <c r="AK14" s="185"/>
      <c r="AL14" s="186"/>
      <c r="AM14" s="186"/>
      <c r="AN14" s="186"/>
      <c r="AO14" s="186"/>
      <c r="AP14" s="138"/>
      <c r="AQ14" s="138"/>
      <c r="AR14" s="186"/>
      <c r="AS14" s="186"/>
      <c r="AT14" s="186"/>
      <c r="AU14" s="186"/>
      <c r="AV14" s="186"/>
      <c r="AW14" s="138"/>
      <c r="AX14" s="139"/>
      <c r="AY14" s="141"/>
      <c r="AZ14" s="142"/>
      <c r="BA14" s="142"/>
      <c r="BB14" s="142"/>
      <c r="BC14" s="142"/>
      <c r="BD14" s="142"/>
      <c r="BE14" s="142"/>
      <c r="BF14" s="142"/>
      <c r="BG14" s="143"/>
    </row>
    <row r="15" spans="1:60" s="20" customFormat="1" ht="12" customHeight="1">
      <c r="B15" s="147"/>
      <c r="C15" s="148"/>
      <c r="D15" s="148"/>
      <c r="E15" s="148"/>
      <c r="F15" s="148"/>
      <c r="G15" s="148"/>
      <c r="H15" s="148"/>
      <c r="I15" s="148"/>
      <c r="J15" s="148"/>
      <c r="K15" s="148"/>
      <c r="L15" s="148"/>
      <c r="M15" s="148"/>
      <c r="N15" s="149"/>
      <c r="O15" s="13"/>
      <c r="P15" s="152"/>
      <c r="Q15" s="152"/>
      <c r="R15" s="152"/>
      <c r="S15" s="152"/>
      <c r="T15" s="152"/>
      <c r="U15" s="152"/>
      <c r="V15" s="152"/>
      <c r="W15" s="152"/>
      <c r="X15" s="152"/>
      <c r="Y15" s="152"/>
      <c r="Z15" s="152"/>
      <c r="AA15" s="152"/>
      <c r="AB15" s="14"/>
      <c r="AC15" s="15"/>
      <c r="AE15" s="153" t="s">
        <v>12</v>
      </c>
      <c r="AF15" s="154"/>
      <c r="AG15" s="154"/>
      <c r="AH15" s="154"/>
      <c r="AI15" s="154"/>
      <c r="AJ15" s="155"/>
      <c r="AK15" s="156"/>
      <c r="AL15" s="157"/>
      <c r="AM15" s="157"/>
      <c r="AN15" s="157"/>
      <c r="AO15" s="157"/>
      <c r="AP15" s="157"/>
      <c r="AQ15" s="157"/>
      <c r="AR15" s="157"/>
      <c r="AS15" s="157"/>
      <c r="AT15" s="157"/>
      <c r="AU15" s="158"/>
      <c r="AV15" s="159" t="s">
        <v>13</v>
      </c>
      <c r="AW15" s="160"/>
      <c r="AX15" s="161"/>
      <c r="AY15" s="81"/>
      <c r="AZ15" s="82"/>
      <c r="BA15" s="82"/>
      <c r="BB15" s="82"/>
      <c r="BC15" s="82"/>
      <c r="BD15" s="82"/>
      <c r="BE15" s="82"/>
      <c r="BF15" s="82"/>
      <c r="BG15" s="168"/>
    </row>
    <row r="16" spans="1:60" s="20" customFormat="1" ht="12" customHeight="1">
      <c r="B16" s="144" t="s">
        <v>14</v>
      </c>
      <c r="C16" s="145"/>
      <c r="D16" s="145"/>
      <c r="E16" s="145"/>
      <c r="F16" s="145"/>
      <c r="G16" s="145"/>
      <c r="H16" s="145"/>
      <c r="I16" s="145"/>
      <c r="J16" s="145"/>
      <c r="K16" s="145"/>
      <c r="L16" s="145"/>
      <c r="M16" s="145"/>
      <c r="N16" s="146"/>
      <c r="O16" s="7"/>
      <c r="P16" s="150">
        <f>AQ33</f>
        <v>0</v>
      </c>
      <c r="Q16" s="151"/>
      <c r="R16" s="151"/>
      <c r="S16" s="151"/>
      <c r="T16" s="151"/>
      <c r="U16" s="151"/>
      <c r="V16" s="151"/>
      <c r="W16" s="151"/>
      <c r="X16" s="151"/>
      <c r="Y16" s="151"/>
      <c r="Z16" s="151"/>
      <c r="AA16" s="151"/>
      <c r="AB16" s="8"/>
      <c r="AC16" s="12"/>
      <c r="AE16" s="153" t="s">
        <v>15</v>
      </c>
      <c r="AF16" s="154"/>
      <c r="AG16" s="154"/>
      <c r="AH16" s="154"/>
      <c r="AI16" s="154"/>
      <c r="AJ16" s="155"/>
      <c r="AK16" s="81"/>
      <c r="AL16" s="82"/>
      <c r="AM16" s="82"/>
      <c r="AN16" s="82"/>
      <c r="AO16" s="82"/>
      <c r="AP16" s="82"/>
      <c r="AQ16" s="82"/>
      <c r="AR16" s="82"/>
      <c r="AS16" s="82"/>
      <c r="AT16" s="82"/>
      <c r="AU16" s="83"/>
      <c r="AV16" s="162"/>
      <c r="AW16" s="163"/>
      <c r="AX16" s="164"/>
      <c r="AY16" s="141"/>
      <c r="AZ16" s="142"/>
      <c r="BA16" s="142"/>
      <c r="BB16" s="142"/>
      <c r="BC16" s="142"/>
      <c r="BD16" s="142"/>
      <c r="BE16" s="142"/>
      <c r="BF16" s="142"/>
      <c r="BG16" s="143"/>
    </row>
    <row r="17" spans="2:59" s="20" customFormat="1" ht="12" customHeight="1">
      <c r="B17" s="170"/>
      <c r="C17" s="171"/>
      <c r="D17" s="171"/>
      <c r="E17" s="171"/>
      <c r="F17" s="171"/>
      <c r="G17" s="171"/>
      <c r="H17" s="171"/>
      <c r="I17" s="171"/>
      <c r="J17" s="171"/>
      <c r="K17" s="171"/>
      <c r="L17" s="171"/>
      <c r="M17" s="171"/>
      <c r="N17" s="172"/>
      <c r="O17" s="7"/>
      <c r="P17" s="173"/>
      <c r="Q17" s="173"/>
      <c r="R17" s="173"/>
      <c r="S17" s="173"/>
      <c r="T17" s="173"/>
      <c r="U17" s="173"/>
      <c r="V17" s="173"/>
      <c r="W17" s="173"/>
      <c r="X17" s="173"/>
      <c r="Y17" s="173"/>
      <c r="Z17" s="173"/>
      <c r="AA17" s="173"/>
      <c r="AB17" s="14"/>
      <c r="AC17" s="17"/>
      <c r="AE17" s="187"/>
      <c r="AF17" s="188"/>
      <c r="AG17" s="188"/>
      <c r="AH17" s="188"/>
      <c r="AI17" s="188"/>
      <c r="AJ17" s="189"/>
      <c r="AK17" s="84"/>
      <c r="AL17" s="85"/>
      <c r="AM17" s="85"/>
      <c r="AN17" s="85"/>
      <c r="AO17" s="85"/>
      <c r="AP17" s="85"/>
      <c r="AQ17" s="85"/>
      <c r="AR17" s="85"/>
      <c r="AS17" s="85"/>
      <c r="AT17" s="85"/>
      <c r="AU17" s="86"/>
      <c r="AV17" s="165"/>
      <c r="AW17" s="166"/>
      <c r="AX17" s="167"/>
      <c r="AY17" s="84"/>
      <c r="AZ17" s="85"/>
      <c r="BA17" s="85"/>
      <c r="BB17" s="85"/>
      <c r="BC17" s="85"/>
      <c r="BD17" s="85"/>
      <c r="BE17" s="85"/>
      <c r="BF17" s="85"/>
      <c r="BG17" s="169"/>
    </row>
    <row r="18" spans="2:59" s="20" customFormat="1" ht="12" customHeight="1">
      <c r="O18" s="10"/>
      <c r="P18" s="10"/>
      <c r="Q18" s="10"/>
      <c r="R18" s="10"/>
      <c r="S18" s="10"/>
      <c r="T18" s="10"/>
      <c r="U18" s="10"/>
      <c r="V18" s="10"/>
      <c r="W18" s="10"/>
      <c r="X18" s="10"/>
      <c r="Y18" s="10"/>
      <c r="Z18" s="10"/>
      <c r="AA18" s="10"/>
      <c r="AB18" s="10"/>
      <c r="AH18" s="45" t="s">
        <v>39</v>
      </c>
      <c r="AJ18" s="10"/>
    </row>
    <row r="19" spans="2:59" s="20" customFormat="1" ht="5.25" customHeight="1">
      <c r="B19" s="50"/>
      <c r="C19" s="50"/>
      <c r="D19" s="50"/>
      <c r="E19" s="50"/>
      <c r="F19" s="50"/>
      <c r="G19" s="50"/>
      <c r="H19" s="50"/>
      <c r="I19" s="50"/>
    </row>
    <row r="20" spans="2:59" s="20" customFormat="1" ht="14.1" customHeight="1">
      <c r="B20" s="51"/>
      <c r="C20" s="51"/>
      <c r="D20" s="51"/>
      <c r="E20" s="51"/>
      <c r="F20" s="51"/>
      <c r="G20" s="51"/>
      <c r="H20" s="51"/>
      <c r="I20" s="51"/>
      <c r="J20" s="51"/>
      <c r="K20" s="51"/>
      <c r="L20" s="51"/>
      <c r="M20" s="51"/>
      <c r="N20" s="51"/>
      <c r="O20" s="52"/>
      <c r="P20" s="52"/>
      <c r="Q20" s="52"/>
      <c r="R20" s="52"/>
      <c r="S20" s="52"/>
      <c r="T20" s="32"/>
      <c r="U20" s="32"/>
      <c r="V20" s="32"/>
      <c r="W20" s="32"/>
      <c r="X20" s="32"/>
      <c r="Y20" s="32"/>
      <c r="Z20" s="32"/>
      <c r="AA20" s="32"/>
      <c r="AE20" s="18"/>
    </row>
    <row r="21" spans="2:59" s="20" customFormat="1" ht="24.95" customHeight="1">
      <c r="B21" s="112" t="s">
        <v>17</v>
      </c>
      <c r="C21" s="116"/>
      <c r="D21" s="116"/>
      <c r="E21" s="117"/>
      <c r="F21" s="60"/>
      <c r="G21" s="128" t="s">
        <v>26</v>
      </c>
      <c r="H21" s="129"/>
      <c r="I21" s="129"/>
      <c r="J21" s="129"/>
      <c r="K21" s="129"/>
      <c r="L21" s="129"/>
      <c r="M21" s="129"/>
      <c r="N21" s="129"/>
      <c r="O21" s="129"/>
      <c r="P21" s="129"/>
      <c r="Q21" s="129"/>
      <c r="R21" s="129"/>
      <c r="S21" s="117"/>
      <c r="T21" s="60"/>
      <c r="U21" s="116"/>
      <c r="V21" s="116"/>
      <c r="W21" s="116"/>
      <c r="X21" s="116"/>
      <c r="Y21" s="116"/>
      <c r="Z21" s="116"/>
      <c r="AA21" s="116"/>
      <c r="AB21" s="116"/>
      <c r="AC21" s="116"/>
      <c r="AD21" s="116"/>
      <c r="AE21" s="117"/>
      <c r="AF21" s="60" t="s">
        <v>28</v>
      </c>
      <c r="AG21" s="61"/>
      <c r="AH21" s="61"/>
      <c r="AI21" s="61"/>
      <c r="AJ21" s="61"/>
      <c r="AK21" s="61"/>
      <c r="AL21" s="61"/>
      <c r="AM21" s="61"/>
      <c r="AN21" s="93"/>
      <c r="AO21" s="95" t="s">
        <v>40</v>
      </c>
      <c r="AP21" s="96"/>
      <c r="AQ21" s="87" t="s">
        <v>29</v>
      </c>
      <c r="AR21" s="88"/>
      <c r="AS21" s="88"/>
      <c r="AT21" s="88"/>
      <c r="AU21" s="88"/>
      <c r="AV21" s="88"/>
      <c r="AW21" s="78"/>
      <c r="AX21" s="60" t="s">
        <v>30</v>
      </c>
      <c r="AY21" s="61"/>
      <c r="AZ21" s="61"/>
      <c r="BA21" s="61"/>
      <c r="BB21" s="61"/>
      <c r="BC21" s="61"/>
      <c r="BD21" s="61"/>
      <c r="BE21" s="61"/>
      <c r="BF21" s="61"/>
      <c r="BG21" s="62"/>
    </row>
    <row r="22" spans="2:59" s="20" customFormat="1" ht="24.95" customHeight="1">
      <c r="B22" s="127"/>
      <c r="C22" s="70"/>
      <c r="D22" s="70"/>
      <c r="E22" s="71"/>
      <c r="F22" s="63"/>
      <c r="G22" s="125" t="s">
        <v>27</v>
      </c>
      <c r="H22" s="126"/>
      <c r="I22" s="126"/>
      <c r="J22" s="126"/>
      <c r="K22" s="126"/>
      <c r="L22" s="126"/>
      <c r="M22" s="126"/>
      <c r="N22" s="126"/>
      <c r="O22" s="126"/>
      <c r="P22" s="126"/>
      <c r="Q22" s="126"/>
      <c r="R22" s="126"/>
      <c r="S22" s="94"/>
      <c r="T22" s="118"/>
      <c r="U22" s="119"/>
      <c r="V22" s="119"/>
      <c r="W22" s="119"/>
      <c r="X22" s="119"/>
      <c r="Y22" s="119"/>
      <c r="Z22" s="119"/>
      <c r="AA22" s="119"/>
      <c r="AB22" s="119"/>
      <c r="AC22" s="119"/>
      <c r="AD22" s="119"/>
      <c r="AE22" s="120"/>
      <c r="AF22" s="63"/>
      <c r="AG22" s="64"/>
      <c r="AH22" s="64"/>
      <c r="AI22" s="64"/>
      <c r="AJ22" s="64"/>
      <c r="AK22" s="64"/>
      <c r="AL22" s="64"/>
      <c r="AM22" s="64"/>
      <c r="AN22" s="94"/>
      <c r="AO22" s="97"/>
      <c r="AP22" s="98"/>
      <c r="AQ22" s="79"/>
      <c r="AR22" s="89"/>
      <c r="AS22" s="89"/>
      <c r="AT22" s="89"/>
      <c r="AU22" s="89"/>
      <c r="AV22" s="89"/>
      <c r="AW22" s="80"/>
      <c r="AX22" s="63"/>
      <c r="AY22" s="64"/>
      <c r="AZ22" s="64"/>
      <c r="BA22" s="64"/>
      <c r="BB22" s="64"/>
      <c r="BC22" s="64"/>
      <c r="BD22" s="64"/>
      <c r="BE22" s="64"/>
      <c r="BF22" s="64"/>
      <c r="BG22" s="65"/>
    </row>
    <row r="23" spans="2:59" s="20" customFormat="1" ht="24.95" customHeight="1">
      <c r="B23" s="112"/>
      <c r="C23" s="93"/>
      <c r="D23" s="87"/>
      <c r="E23" s="93"/>
      <c r="F23" s="107"/>
      <c r="G23" s="114"/>
      <c r="H23" s="115"/>
      <c r="I23" s="115"/>
      <c r="J23" s="115"/>
      <c r="K23" s="115"/>
      <c r="L23" s="115"/>
      <c r="M23" s="115"/>
      <c r="N23" s="115"/>
      <c r="O23" s="115"/>
      <c r="P23" s="115"/>
      <c r="Q23" s="115"/>
      <c r="R23" s="115"/>
      <c r="S23" s="103"/>
      <c r="T23" s="60" t="s">
        <v>41</v>
      </c>
      <c r="U23" s="116"/>
      <c r="V23" s="116"/>
      <c r="W23" s="116"/>
      <c r="X23" s="116"/>
      <c r="Y23" s="116"/>
      <c r="Z23" s="116"/>
      <c r="AA23" s="116"/>
      <c r="AB23" s="116"/>
      <c r="AC23" s="116"/>
      <c r="AD23" s="116"/>
      <c r="AE23" s="117"/>
      <c r="AF23" s="66"/>
      <c r="AG23" s="72"/>
      <c r="AH23" s="72"/>
      <c r="AI23" s="72"/>
      <c r="AJ23" s="72"/>
      <c r="AK23" s="72"/>
      <c r="AL23" s="72"/>
      <c r="AM23" s="72"/>
      <c r="AN23" s="91"/>
      <c r="AO23" s="77">
        <v>10</v>
      </c>
      <c r="AP23" s="78"/>
      <c r="AQ23" s="66">
        <f>ROUND(AF23*AO23/100,0)</f>
        <v>0</v>
      </c>
      <c r="AR23" s="67"/>
      <c r="AS23" s="67"/>
      <c r="AT23" s="67"/>
      <c r="AU23" s="67"/>
      <c r="AV23" s="67"/>
      <c r="AW23" s="68"/>
      <c r="AX23" s="66">
        <f>AF23+AQ23</f>
        <v>0</v>
      </c>
      <c r="AY23" s="72"/>
      <c r="AZ23" s="72"/>
      <c r="BA23" s="72"/>
      <c r="BB23" s="72"/>
      <c r="BC23" s="72"/>
      <c r="BD23" s="72"/>
      <c r="BE23" s="72"/>
      <c r="BF23" s="72"/>
      <c r="BG23" s="73"/>
    </row>
    <row r="24" spans="2:59" s="20" customFormat="1" ht="24.95" customHeight="1">
      <c r="B24" s="113"/>
      <c r="C24" s="94"/>
      <c r="D24" s="63"/>
      <c r="E24" s="94"/>
      <c r="F24" s="108"/>
      <c r="G24" s="99"/>
      <c r="H24" s="100"/>
      <c r="I24" s="100"/>
      <c r="J24" s="100"/>
      <c r="K24" s="100"/>
      <c r="L24" s="100"/>
      <c r="M24" s="100"/>
      <c r="N24" s="100"/>
      <c r="O24" s="100"/>
      <c r="P24" s="100"/>
      <c r="Q24" s="100"/>
      <c r="R24" s="100"/>
      <c r="S24" s="111"/>
      <c r="T24" s="118"/>
      <c r="U24" s="119"/>
      <c r="V24" s="119"/>
      <c r="W24" s="119"/>
      <c r="X24" s="119"/>
      <c r="Y24" s="119"/>
      <c r="Z24" s="119"/>
      <c r="AA24" s="119"/>
      <c r="AB24" s="119"/>
      <c r="AC24" s="119"/>
      <c r="AD24" s="119"/>
      <c r="AE24" s="120"/>
      <c r="AF24" s="74"/>
      <c r="AG24" s="75"/>
      <c r="AH24" s="75"/>
      <c r="AI24" s="75"/>
      <c r="AJ24" s="75"/>
      <c r="AK24" s="75"/>
      <c r="AL24" s="75"/>
      <c r="AM24" s="75"/>
      <c r="AN24" s="92"/>
      <c r="AO24" s="79"/>
      <c r="AP24" s="80"/>
      <c r="AQ24" s="69"/>
      <c r="AR24" s="70"/>
      <c r="AS24" s="70"/>
      <c r="AT24" s="70"/>
      <c r="AU24" s="70"/>
      <c r="AV24" s="70"/>
      <c r="AW24" s="71"/>
      <c r="AX24" s="74"/>
      <c r="AY24" s="75"/>
      <c r="AZ24" s="75"/>
      <c r="BA24" s="75"/>
      <c r="BB24" s="75"/>
      <c r="BC24" s="75"/>
      <c r="BD24" s="75"/>
      <c r="BE24" s="75"/>
      <c r="BF24" s="75"/>
      <c r="BG24" s="76"/>
    </row>
    <row r="25" spans="2:59" s="20" customFormat="1" ht="24.95" customHeight="1">
      <c r="B25" s="112"/>
      <c r="C25" s="93"/>
      <c r="D25" s="87"/>
      <c r="E25" s="93"/>
      <c r="F25" s="107"/>
      <c r="G25" s="114"/>
      <c r="H25" s="115"/>
      <c r="I25" s="115"/>
      <c r="J25" s="115"/>
      <c r="K25" s="115"/>
      <c r="L25" s="115"/>
      <c r="M25" s="115"/>
      <c r="N25" s="115"/>
      <c r="O25" s="115"/>
      <c r="P25" s="115"/>
      <c r="Q25" s="115"/>
      <c r="R25" s="115"/>
      <c r="S25" s="103"/>
      <c r="T25" s="60" t="s">
        <v>41</v>
      </c>
      <c r="U25" s="116"/>
      <c r="V25" s="116"/>
      <c r="W25" s="116"/>
      <c r="X25" s="116"/>
      <c r="Y25" s="116"/>
      <c r="Z25" s="116"/>
      <c r="AA25" s="116"/>
      <c r="AB25" s="116"/>
      <c r="AC25" s="116"/>
      <c r="AD25" s="116"/>
      <c r="AE25" s="117"/>
      <c r="AF25" s="66"/>
      <c r="AG25" s="72"/>
      <c r="AH25" s="72"/>
      <c r="AI25" s="72"/>
      <c r="AJ25" s="72"/>
      <c r="AK25" s="72"/>
      <c r="AL25" s="72"/>
      <c r="AM25" s="72"/>
      <c r="AN25" s="91"/>
      <c r="AO25" s="77">
        <v>10</v>
      </c>
      <c r="AP25" s="78"/>
      <c r="AQ25" s="66">
        <f t="shared" ref="AQ25" si="0">ROUND(AF25*AO25/100,0)</f>
        <v>0</v>
      </c>
      <c r="AR25" s="67"/>
      <c r="AS25" s="67"/>
      <c r="AT25" s="67"/>
      <c r="AU25" s="67"/>
      <c r="AV25" s="67"/>
      <c r="AW25" s="68"/>
      <c r="AX25" s="66">
        <f t="shared" ref="AX25" si="1">AF25+AQ25</f>
        <v>0</v>
      </c>
      <c r="AY25" s="72"/>
      <c r="AZ25" s="72"/>
      <c r="BA25" s="72"/>
      <c r="BB25" s="72"/>
      <c r="BC25" s="72"/>
      <c r="BD25" s="72"/>
      <c r="BE25" s="72"/>
      <c r="BF25" s="72"/>
      <c r="BG25" s="73"/>
    </row>
    <row r="26" spans="2:59" s="20" customFormat="1" ht="24.95" customHeight="1">
      <c r="B26" s="113"/>
      <c r="C26" s="94"/>
      <c r="D26" s="63"/>
      <c r="E26" s="94"/>
      <c r="F26" s="108"/>
      <c r="G26" s="99"/>
      <c r="H26" s="100"/>
      <c r="I26" s="100"/>
      <c r="J26" s="100"/>
      <c r="K26" s="100"/>
      <c r="L26" s="100"/>
      <c r="M26" s="100"/>
      <c r="N26" s="100"/>
      <c r="O26" s="100"/>
      <c r="P26" s="100"/>
      <c r="Q26" s="100"/>
      <c r="R26" s="100"/>
      <c r="S26" s="111"/>
      <c r="T26" s="118"/>
      <c r="U26" s="119"/>
      <c r="V26" s="119"/>
      <c r="W26" s="119"/>
      <c r="X26" s="119"/>
      <c r="Y26" s="119"/>
      <c r="Z26" s="119"/>
      <c r="AA26" s="119"/>
      <c r="AB26" s="119"/>
      <c r="AC26" s="119"/>
      <c r="AD26" s="119"/>
      <c r="AE26" s="120"/>
      <c r="AF26" s="74"/>
      <c r="AG26" s="75"/>
      <c r="AH26" s="75"/>
      <c r="AI26" s="75"/>
      <c r="AJ26" s="75"/>
      <c r="AK26" s="75"/>
      <c r="AL26" s="75"/>
      <c r="AM26" s="75"/>
      <c r="AN26" s="92"/>
      <c r="AO26" s="79"/>
      <c r="AP26" s="80"/>
      <c r="AQ26" s="69"/>
      <c r="AR26" s="70"/>
      <c r="AS26" s="70"/>
      <c r="AT26" s="70"/>
      <c r="AU26" s="70"/>
      <c r="AV26" s="70"/>
      <c r="AW26" s="71"/>
      <c r="AX26" s="74"/>
      <c r="AY26" s="75"/>
      <c r="AZ26" s="75"/>
      <c r="BA26" s="75"/>
      <c r="BB26" s="75"/>
      <c r="BC26" s="75"/>
      <c r="BD26" s="75"/>
      <c r="BE26" s="75"/>
      <c r="BF26" s="75"/>
      <c r="BG26" s="76"/>
    </row>
    <row r="27" spans="2:59" s="20" customFormat="1" ht="24.95" customHeight="1">
      <c r="B27" s="112"/>
      <c r="C27" s="93"/>
      <c r="D27" s="87"/>
      <c r="E27" s="93"/>
      <c r="F27" s="107"/>
      <c r="G27" s="114"/>
      <c r="H27" s="115"/>
      <c r="I27" s="115"/>
      <c r="J27" s="115"/>
      <c r="K27" s="115"/>
      <c r="L27" s="115"/>
      <c r="M27" s="115"/>
      <c r="N27" s="115"/>
      <c r="O27" s="115"/>
      <c r="P27" s="115"/>
      <c r="Q27" s="115"/>
      <c r="R27" s="115"/>
      <c r="S27" s="103"/>
      <c r="T27" s="60" t="s">
        <v>41</v>
      </c>
      <c r="U27" s="116"/>
      <c r="V27" s="116"/>
      <c r="W27" s="116"/>
      <c r="X27" s="116"/>
      <c r="Y27" s="116"/>
      <c r="Z27" s="116"/>
      <c r="AA27" s="116"/>
      <c r="AB27" s="116"/>
      <c r="AC27" s="116"/>
      <c r="AD27" s="116"/>
      <c r="AE27" s="117"/>
      <c r="AF27" s="66"/>
      <c r="AG27" s="72"/>
      <c r="AH27" s="72"/>
      <c r="AI27" s="72"/>
      <c r="AJ27" s="72"/>
      <c r="AK27" s="72"/>
      <c r="AL27" s="72"/>
      <c r="AM27" s="72"/>
      <c r="AN27" s="91"/>
      <c r="AO27" s="77">
        <v>10</v>
      </c>
      <c r="AP27" s="78"/>
      <c r="AQ27" s="66">
        <f t="shared" ref="AQ27" si="2">ROUND(AF27*AO27/100,0)</f>
        <v>0</v>
      </c>
      <c r="AR27" s="67"/>
      <c r="AS27" s="67"/>
      <c r="AT27" s="67"/>
      <c r="AU27" s="67"/>
      <c r="AV27" s="67"/>
      <c r="AW27" s="68"/>
      <c r="AX27" s="66">
        <f t="shared" ref="AX27" si="3">AF27+AQ27</f>
        <v>0</v>
      </c>
      <c r="AY27" s="72"/>
      <c r="AZ27" s="72"/>
      <c r="BA27" s="72"/>
      <c r="BB27" s="72"/>
      <c r="BC27" s="72"/>
      <c r="BD27" s="72"/>
      <c r="BE27" s="72"/>
      <c r="BF27" s="72"/>
      <c r="BG27" s="73"/>
    </row>
    <row r="28" spans="2:59" s="20" customFormat="1" ht="24.95" customHeight="1">
      <c r="B28" s="113"/>
      <c r="C28" s="94"/>
      <c r="D28" s="63"/>
      <c r="E28" s="94"/>
      <c r="F28" s="108"/>
      <c r="G28" s="99"/>
      <c r="H28" s="100"/>
      <c r="I28" s="100"/>
      <c r="J28" s="100"/>
      <c r="K28" s="100"/>
      <c r="L28" s="100"/>
      <c r="M28" s="100"/>
      <c r="N28" s="100"/>
      <c r="O28" s="100"/>
      <c r="P28" s="100"/>
      <c r="Q28" s="100"/>
      <c r="R28" s="100"/>
      <c r="S28" s="111"/>
      <c r="T28" s="118"/>
      <c r="U28" s="119"/>
      <c r="V28" s="119"/>
      <c r="W28" s="119"/>
      <c r="X28" s="119"/>
      <c r="Y28" s="119"/>
      <c r="Z28" s="119"/>
      <c r="AA28" s="119"/>
      <c r="AB28" s="119"/>
      <c r="AC28" s="119"/>
      <c r="AD28" s="119"/>
      <c r="AE28" s="120"/>
      <c r="AF28" s="74"/>
      <c r="AG28" s="75"/>
      <c r="AH28" s="75"/>
      <c r="AI28" s="75"/>
      <c r="AJ28" s="75"/>
      <c r="AK28" s="75"/>
      <c r="AL28" s="75"/>
      <c r="AM28" s="75"/>
      <c r="AN28" s="92"/>
      <c r="AO28" s="79"/>
      <c r="AP28" s="80"/>
      <c r="AQ28" s="69"/>
      <c r="AR28" s="70"/>
      <c r="AS28" s="70"/>
      <c r="AT28" s="70"/>
      <c r="AU28" s="70"/>
      <c r="AV28" s="70"/>
      <c r="AW28" s="71"/>
      <c r="AX28" s="74"/>
      <c r="AY28" s="75"/>
      <c r="AZ28" s="75"/>
      <c r="BA28" s="75"/>
      <c r="BB28" s="75"/>
      <c r="BC28" s="75"/>
      <c r="BD28" s="75"/>
      <c r="BE28" s="75"/>
      <c r="BF28" s="75"/>
      <c r="BG28" s="76"/>
    </row>
    <row r="29" spans="2:59" s="20" customFormat="1" ht="24.95" customHeight="1">
      <c r="B29" s="112"/>
      <c r="C29" s="93"/>
      <c r="D29" s="87"/>
      <c r="E29" s="93"/>
      <c r="F29" s="107"/>
      <c r="G29" s="114"/>
      <c r="H29" s="115"/>
      <c r="I29" s="115"/>
      <c r="J29" s="115"/>
      <c r="K29" s="115"/>
      <c r="L29" s="115"/>
      <c r="M29" s="115"/>
      <c r="N29" s="115"/>
      <c r="O29" s="115"/>
      <c r="P29" s="115"/>
      <c r="Q29" s="115"/>
      <c r="R29" s="115"/>
      <c r="S29" s="103"/>
      <c r="T29" s="60" t="s">
        <v>41</v>
      </c>
      <c r="U29" s="116"/>
      <c r="V29" s="116"/>
      <c r="W29" s="116"/>
      <c r="X29" s="116"/>
      <c r="Y29" s="116"/>
      <c r="Z29" s="116"/>
      <c r="AA29" s="116"/>
      <c r="AB29" s="116"/>
      <c r="AC29" s="116"/>
      <c r="AD29" s="116"/>
      <c r="AE29" s="117"/>
      <c r="AF29" s="66"/>
      <c r="AG29" s="72"/>
      <c r="AH29" s="72"/>
      <c r="AI29" s="72"/>
      <c r="AJ29" s="72"/>
      <c r="AK29" s="72"/>
      <c r="AL29" s="72"/>
      <c r="AM29" s="72"/>
      <c r="AN29" s="91"/>
      <c r="AO29" s="77">
        <v>10</v>
      </c>
      <c r="AP29" s="78"/>
      <c r="AQ29" s="66">
        <f t="shared" ref="AQ29" si="4">ROUND(AF29*AO29/100,0)</f>
        <v>0</v>
      </c>
      <c r="AR29" s="67"/>
      <c r="AS29" s="67"/>
      <c r="AT29" s="67"/>
      <c r="AU29" s="67"/>
      <c r="AV29" s="67"/>
      <c r="AW29" s="68"/>
      <c r="AX29" s="66">
        <f t="shared" ref="AX29" si="5">AF29+AQ29</f>
        <v>0</v>
      </c>
      <c r="AY29" s="72"/>
      <c r="AZ29" s="72"/>
      <c r="BA29" s="72"/>
      <c r="BB29" s="72"/>
      <c r="BC29" s="72"/>
      <c r="BD29" s="72"/>
      <c r="BE29" s="72"/>
      <c r="BF29" s="72"/>
      <c r="BG29" s="73"/>
    </row>
    <row r="30" spans="2:59" s="20" customFormat="1" ht="24.95" customHeight="1">
      <c r="B30" s="113"/>
      <c r="C30" s="94"/>
      <c r="D30" s="63"/>
      <c r="E30" s="94"/>
      <c r="F30" s="108"/>
      <c r="G30" s="99"/>
      <c r="H30" s="100"/>
      <c r="I30" s="100"/>
      <c r="J30" s="100"/>
      <c r="K30" s="100"/>
      <c r="L30" s="100"/>
      <c r="M30" s="100"/>
      <c r="N30" s="100"/>
      <c r="O30" s="100"/>
      <c r="P30" s="100"/>
      <c r="Q30" s="100"/>
      <c r="R30" s="100"/>
      <c r="S30" s="111"/>
      <c r="T30" s="118"/>
      <c r="U30" s="119"/>
      <c r="V30" s="119"/>
      <c r="W30" s="119"/>
      <c r="X30" s="119"/>
      <c r="Y30" s="119"/>
      <c r="Z30" s="119"/>
      <c r="AA30" s="119"/>
      <c r="AB30" s="119"/>
      <c r="AC30" s="119"/>
      <c r="AD30" s="119"/>
      <c r="AE30" s="120"/>
      <c r="AF30" s="74"/>
      <c r="AG30" s="75"/>
      <c r="AH30" s="75"/>
      <c r="AI30" s="75"/>
      <c r="AJ30" s="75"/>
      <c r="AK30" s="75"/>
      <c r="AL30" s="75"/>
      <c r="AM30" s="75"/>
      <c r="AN30" s="92"/>
      <c r="AO30" s="79"/>
      <c r="AP30" s="80"/>
      <c r="AQ30" s="69"/>
      <c r="AR30" s="70"/>
      <c r="AS30" s="70"/>
      <c r="AT30" s="70"/>
      <c r="AU30" s="70"/>
      <c r="AV30" s="70"/>
      <c r="AW30" s="71"/>
      <c r="AX30" s="74"/>
      <c r="AY30" s="75"/>
      <c r="AZ30" s="75"/>
      <c r="BA30" s="75"/>
      <c r="BB30" s="75"/>
      <c r="BC30" s="75"/>
      <c r="BD30" s="75"/>
      <c r="BE30" s="75"/>
      <c r="BF30" s="75"/>
      <c r="BG30" s="76"/>
    </row>
    <row r="31" spans="2:59" s="20" customFormat="1" ht="24.95" customHeight="1">
      <c r="B31" s="112"/>
      <c r="C31" s="93"/>
      <c r="D31" s="87"/>
      <c r="E31" s="93"/>
      <c r="F31" s="107"/>
      <c r="G31" s="114"/>
      <c r="H31" s="115"/>
      <c r="I31" s="115"/>
      <c r="J31" s="115"/>
      <c r="K31" s="115"/>
      <c r="L31" s="115"/>
      <c r="M31" s="115"/>
      <c r="N31" s="115"/>
      <c r="O31" s="115"/>
      <c r="P31" s="115"/>
      <c r="Q31" s="115"/>
      <c r="R31" s="115"/>
      <c r="S31" s="103"/>
      <c r="T31" s="60" t="s">
        <v>41</v>
      </c>
      <c r="U31" s="116"/>
      <c r="V31" s="116"/>
      <c r="W31" s="116"/>
      <c r="X31" s="116"/>
      <c r="Y31" s="116"/>
      <c r="Z31" s="116"/>
      <c r="AA31" s="116"/>
      <c r="AB31" s="116"/>
      <c r="AC31" s="116"/>
      <c r="AD31" s="116"/>
      <c r="AE31" s="117"/>
      <c r="AF31" s="66"/>
      <c r="AG31" s="72"/>
      <c r="AH31" s="72"/>
      <c r="AI31" s="72"/>
      <c r="AJ31" s="72"/>
      <c r="AK31" s="72"/>
      <c r="AL31" s="72"/>
      <c r="AM31" s="72"/>
      <c r="AN31" s="91"/>
      <c r="AO31" s="77">
        <v>10</v>
      </c>
      <c r="AP31" s="78"/>
      <c r="AQ31" s="66">
        <f t="shared" ref="AQ31" si="6">ROUND(AF31*AO31/100,0)</f>
        <v>0</v>
      </c>
      <c r="AR31" s="67"/>
      <c r="AS31" s="67"/>
      <c r="AT31" s="67"/>
      <c r="AU31" s="67"/>
      <c r="AV31" s="67"/>
      <c r="AW31" s="68"/>
      <c r="AX31" s="66">
        <f t="shared" ref="AX31" si="7">AF31+AQ31</f>
        <v>0</v>
      </c>
      <c r="AY31" s="72"/>
      <c r="AZ31" s="72"/>
      <c r="BA31" s="72"/>
      <c r="BB31" s="72"/>
      <c r="BC31" s="72"/>
      <c r="BD31" s="72"/>
      <c r="BE31" s="72"/>
      <c r="BF31" s="72"/>
      <c r="BG31" s="73"/>
    </row>
    <row r="32" spans="2:59" s="20" customFormat="1" ht="24.95" customHeight="1">
      <c r="B32" s="113"/>
      <c r="C32" s="94"/>
      <c r="D32" s="63"/>
      <c r="E32" s="94"/>
      <c r="F32" s="108"/>
      <c r="G32" s="99"/>
      <c r="H32" s="100"/>
      <c r="I32" s="100"/>
      <c r="J32" s="100"/>
      <c r="K32" s="100"/>
      <c r="L32" s="100"/>
      <c r="M32" s="100"/>
      <c r="N32" s="100"/>
      <c r="O32" s="100"/>
      <c r="P32" s="100"/>
      <c r="Q32" s="100"/>
      <c r="R32" s="100"/>
      <c r="S32" s="111"/>
      <c r="T32" s="118"/>
      <c r="U32" s="119"/>
      <c r="V32" s="119"/>
      <c r="W32" s="119"/>
      <c r="X32" s="119"/>
      <c r="Y32" s="119"/>
      <c r="Z32" s="119"/>
      <c r="AA32" s="119"/>
      <c r="AB32" s="119"/>
      <c r="AC32" s="119"/>
      <c r="AD32" s="119"/>
      <c r="AE32" s="120"/>
      <c r="AF32" s="74"/>
      <c r="AG32" s="75"/>
      <c r="AH32" s="75"/>
      <c r="AI32" s="75"/>
      <c r="AJ32" s="75"/>
      <c r="AK32" s="75"/>
      <c r="AL32" s="75"/>
      <c r="AM32" s="75"/>
      <c r="AN32" s="92"/>
      <c r="AO32" s="79"/>
      <c r="AP32" s="80"/>
      <c r="AQ32" s="69"/>
      <c r="AR32" s="70"/>
      <c r="AS32" s="70"/>
      <c r="AT32" s="70"/>
      <c r="AU32" s="70"/>
      <c r="AV32" s="70"/>
      <c r="AW32" s="71"/>
      <c r="AX32" s="74"/>
      <c r="AY32" s="75"/>
      <c r="AZ32" s="75"/>
      <c r="BA32" s="75"/>
      <c r="BB32" s="75"/>
      <c r="BC32" s="75"/>
      <c r="BD32" s="75"/>
      <c r="BE32" s="75"/>
      <c r="BF32" s="75"/>
      <c r="BG32" s="76"/>
    </row>
    <row r="33" spans="2:59" s="20" customFormat="1" ht="24.95" customHeight="1">
      <c r="B33" s="101"/>
      <c r="C33" s="102"/>
      <c r="D33" s="102"/>
      <c r="E33" s="103"/>
      <c r="F33" s="107"/>
      <c r="G33" s="102" t="s">
        <v>31</v>
      </c>
      <c r="H33" s="109"/>
      <c r="I33" s="109"/>
      <c r="J33" s="109"/>
      <c r="K33" s="109"/>
      <c r="L33" s="109"/>
      <c r="M33" s="109"/>
      <c r="N33" s="109"/>
      <c r="O33" s="109"/>
      <c r="P33" s="109"/>
      <c r="Q33" s="109"/>
      <c r="R33" s="109"/>
      <c r="S33" s="103"/>
      <c r="T33" s="77"/>
      <c r="U33" s="88"/>
      <c r="V33" s="121"/>
      <c r="W33" s="121"/>
      <c r="X33" s="121"/>
      <c r="Y33" s="123"/>
      <c r="Z33" s="123"/>
      <c r="AA33" s="123"/>
      <c r="AB33" s="123"/>
      <c r="AC33" s="123"/>
      <c r="AD33" s="123"/>
      <c r="AE33" s="124"/>
      <c r="AF33" s="66">
        <f>SUM(AF23:AN32)</f>
        <v>0</v>
      </c>
      <c r="AG33" s="72"/>
      <c r="AH33" s="72"/>
      <c r="AI33" s="72"/>
      <c r="AJ33" s="72"/>
      <c r="AK33" s="72"/>
      <c r="AL33" s="72"/>
      <c r="AM33" s="72"/>
      <c r="AN33" s="91"/>
      <c r="AO33" s="77"/>
      <c r="AP33" s="78"/>
      <c r="AQ33" s="66">
        <f>SUM(AQ23:AW32)</f>
        <v>0</v>
      </c>
      <c r="AR33" s="67"/>
      <c r="AS33" s="67"/>
      <c r="AT33" s="67"/>
      <c r="AU33" s="67"/>
      <c r="AV33" s="67"/>
      <c r="AW33" s="68"/>
      <c r="AX33" s="66">
        <f>SUM(AX23:BG32)</f>
        <v>0</v>
      </c>
      <c r="AY33" s="72"/>
      <c r="AZ33" s="72"/>
      <c r="BA33" s="72"/>
      <c r="BB33" s="72"/>
      <c r="BC33" s="72"/>
      <c r="BD33" s="72"/>
      <c r="BE33" s="72"/>
      <c r="BF33" s="72"/>
      <c r="BG33" s="73"/>
    </row>
    <row r="34" spans="2:59" s="20" customFormat="1" ht="24.95" customHeight="1">
      <c r="B34" s="104"/>
      <c r="C34" s="105"/>
      <c r="D34" s="105"/>
      <c r="E34" s="106"/>
      <c r="F34" s="108"/>
      <c r="G34" s="110"/>
      <c r="H34" s="110"/>
      <c r="I34" s="110"/>
      <c r="J34" s="110"/>
      <c r="K34" s="110"/>
      <c r="L34" s="110"/>
      <c r="M34" s="110"/>
      <c r="N34" s="110"/>
      <c r="O34" s="110"/>
      <c r="P34" s="110"/>
      <c r="Q34" s="110"/>
      <c r="R34" s="110"/>
      <c r="S34" s="111"/>
      <c r="T34" s="79"/>
      <c r="U34" s="89"/>
      <c r="V34" s="122"/>
      <c r="W34" s="122"/>
      <c r="X34" s="122"/>
      <c r="Y34" s="75"/>
      <c r="Z34" s="75"/>
      <c r="AA34" s="75"/>
      <c r="AB34" s="75"/>
      <c r="AC34" s="75"/>
      <c r="AD34" s="75"/>
      <c r="AE34" s="92"/>
      <c r="AF34" s="74"/>
      <c r="AG34" s="75"/>
      <c r="AH34" s="75"/>
      <c r="AI34" s="75"/>
      <c r="AJ34" s="75"/>
      <c r="AK34" s="75"/>
      <c r="AL34" s="75"/>
      <c r="AM34" s="75"/>
      <c r="AN34" s="92"/>
      <c r="AO34" s="79"/>
      <c r="AP34" s="80"/>
      <c r="AQ34" s="69"/>
      <c r="AR34" s="70"/>
      <c r="AS34" s="70"/>
      <c r="AT34" s="70"/>
      <c r="AU34" s="70"/>
      <c r="AV34" s="70"/>
      <c r="AW34" s="71"/>
      <c r="AX34" s="74"/>
      <c r="AY34" s="75"/>
      <c r="AZ34" s="75"/>
      <c r="BA34" s="75"/>
      <c r="BB34" s="75"/>
      <c r="BC34" s="75"/>
      <c r="BD34" s="75"/>
      <c r="BE34" s="75"/>
      <c r="BF34" s="75"/>
      <c r="BG34" s="76"/>
    </row>
    <row r="35" spans="2:59" s="20" customFormat="1" ht="11.25" customHeight="1">
      <c r="C35" s="2"/>
    </row>
    <row r="36" spans="2:59" s="20" customFormat="1" ht="22.5" customHeight="1">
      <c r="C36" s="2" t="s">
        <v>16</v>
      </c>
    </row>
    <row r="37" spans="2:59" s="20" customFormat="1" ht="21" customHeight="1">
      <c r="B37" s="21"/>
      <c r="C37" s="55" t="s">
        <v>45</v>
      </c>
      <c r="D37" s="54" t="s">
        <v>42</v>
      </c>
      <c r="E37" s="22"/>
      <c r="F37" s="22"/>
      <c r="G37" s="22"/>
      <c r="H37" s="22"/>
      <c r="I37" s="22"/>
      <c r="J37" s="22"/>
      <c r="K37" s="22"/>
      <c r="L37" s="22"/>
      <c r="M37" s="22"/>
      <c r="N37" s="22"/>
      <c r="O37" s="22"/>
      <c r="P37" s="22"/>
      <c r="Q37" s="22"/>
      <c r="R37" s="22"/>
      <c r="S37" s="22"/>
      <c r="T37" s="16"/>
      <c r="U37" s="16"/>
      <c r="V37" s="16"/>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3"/>
    </row>
    <row r="38" spans="2:59" s="20" customFormat="1" ht="21" customHeight="1">
      <c r="B38" s="24"/>
      <c r="C38" s="56" t="s">
        <v>44</v>
      </c>
      <c r="D38" s="2" t="s">
        <v>49</v>
      </c>
      <c r="F38" s="25"/>
      <c r="G38" s="25"/>
      <c r="H38" s="25"/>
      <c r="I38" s="25"/>
      <c r="J38" s="25"/>
      <c r="K38" s="25"/>
      <c r="L38" s="25"/>
      <c r="M38" s="25"/>
      <c r="N38" s="25"/>
      <c r="O38" s="25"/>
      <c r="P38" s="25"/>
      <c r="Q38" s="25"/>
      <c r="R38" s="25"/>
      <c r="S38" s="25"/>
      <c r="U38" s="32"/>
      <c r="V38" s="32"/>
      <c r="W38" s="30"/>
      <c r="X38" s="30"/>
      <c r="Y38" s="30"/>
      <c r="Z38" s="2"/>
      <c r="AA38" s="2"/>
      <c r="AB38" s="26"/>
      <c r="AC38" s="26"/>
      <c r="AD38" s="26"/>
      <c r="AE38" s="26"/>
      <c r="AF38" s="26"/>
      <c r="AI38" s="31"/>
      <c r="AJ38" s="27"/>
      <c r="AK38" s="27"/>
      <c r="AL38" s="27"/>
      <c r="AM38" s="27"/>
      <c r="AN38" s="27"/>
      <c r="AO38" s="27"/>
      <c r="AP38" s="27"/>
      <c r="AQ38" s="27"/>
      <c r="AR38" s="27"/>
      <c r="AS38" s="27"/>
      <c r="AT38" s="31"/>
      <c r="AU38" s="28"/>
      <c r="AV38" s="28"/>
      <c r="AW38" s="28"/>
      <c r="AX38" s="28"/>
      <c r="AY38" s="28"/>
      <c r="AZ38" s="28"/>
      <c r="BA38" s="28"/>
      <c r="BB38" s="28"/>
      <c r="BC38" s="28"/>
      <c r="BD38" s="28"/>
      <c r="BE38" s="28"/>
      <c r="BF38" s="28"/>
      <c r="BG38" s="29"/>
    </row>
    <row r="39" spans="2:59" s="20" customFormat="1" ht="21" customHeight="1">
      <c r="B39" s="33"/>
      <c r="C39" s="58" t="s">
        <v>44</v>
      </c>
      <c r="D39" s="59" t="s">
        <v>52</v>
      </c>
      <c r="E39" s="34"/>
      <c r="F39" s="40"/>
      <c r="G39" s="40"/>
      <c r="H39" s="40"/>
      <c r="I39" s="40"/>
      <c r="J39" s="40"/>
      <c r="K39" s="40"/>
      <c r="L39" s="40"/>
      <c r="M39" s="40"/>
      <c r="N39" s="40"/>
      <c r="O39" s="40"/>
      <c r="P39" s="40"/>
      <c r="Q39" s="40"/>
      <c r="R39" s="40"/>
      <c r="S39" s="40"/>
      <c r="T39" s="34"/>
      <c r="U39" s="35"/>
      <c r="V39" s="35"/>
      <c r="W39" s="41"/>
      <c r="X39" s="41"/>
      <c r="Y39" s="41"/>
      <c r="Z39" s="34"/>
      <c r="AA39" s="34"/>
      <c r="AB39" s="42"/>
      <c r="AC39" s="42"/>
      <c r="AD39" s="42"/>
      <c r="AE39" s="42"/>
      <c r="AF39" s="42"/>
      <c r="AG39" s="34"/>
      <c r="AH39" s="34"/>
      <c r="AI39" s="43"/>
      <c r="AJ39" s="36"/>
      <c r="AK39" s="36"/>
      <c r="AL39" s="36"/>
      <c r="AM39" s="36"/>
      <c r="AN39" s="36"/>
      <c r="AO39" s="36"/>
      <c r="AP39" s="36"/>
      <c r="AQ39" s="36"/>
      <c r="AR39" s="36"/>
      <c r="AS39" s="36"/>
      <c r="AT39" s="43"/>
      <c r="AU39" s="38"/>
      <c r="AV39" s="38"/>
      <c r="AW39" s="38"/>
      <c r="AX39" s="38"/>
      <c r="AY39" s="38"/>
      <c r="AZ39" s="38"/>
      <c r="BA39" s="38"/>
      <c r="BB39" s="38"/>
      <c r="BC39" s="38"/>
      <c r="BD39" s="38"/>
      <c r="BE39" s="38"/>
      <c r="BF39" s="38"/>
      <c r="BG39" s="39"/>
    </row>
    <row r="40" spans="2:59" s="18" customFormat="1" ht="12" customHeight="1"/>
    <row r="41" spans="2:59" s="20" customFormat="1" ht="15" customHeight="1">
      <c r="B41" s="44" t="s">
        <v>23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row>
    <row r="42" spans="2:59" s="20" customFormat="1" ht="15" customHeight="1">
      <c r="D42" s="18" t="s">
        <v>18</v>
      </c>
      <c r="E42" s="18"/>
      <c r="F42" s="18"/>
      <c r="G42" s="18"/>
      <c r="H42" s="18"/>
      <c r="I42" s="18"/>
      <c r="J42" s="18"/>
      <c r="K42" s="18"/>
      <c r="L42" s="18"/>
      <c r="M42" s="18"/>
      <c r="N42" s="18"/>
      <c r="O42" s="18"/>
      <c r="P42" s="18"/>
      <c r="Q42" s="18" t="s">
        <v>19</v>
      </c>
      <c r="R42" s="18"/>
      <c r="S42" s="18"/>
      <c r="T42" s="18"/>
      <c r="U42" s="18"/>
      <c r="V42" s="18"/>
    </row>
    <row r="43" spans="2:59" s="20" customFormat="1" ht="15" customHeight="1">
      <c r="D43" s="37"/>
      <c r="E43" s="37"/>
      <c r="F43" s="37"/>
      <c r="G43" s="37" t="s">
        <v>20</v>
      </c>
      <c r="H43" s="37"/>
      <c r="I43" s="37"/>
      <c r="J43" s="37"/>
      <c r="K43" s="37"/>
      <c r="L43" s="18"/>
      <c r="M43" s="37"/>
      <c r="N43" s="37"/>
      <c r="O43" s="37"/>
      <c r="P43" s="37"/>
      <c r="Q43" s="37"/>
      <c r="R43" s="37"/>
      <c r="S43" s="37"/>
      <c r="T43" s="37"/>
      <c r="U43" s="37"/>
      <c r="V43" s="37"/>
    </row>
    <row r="44" spans="2:59" s="20" customFormat="1" ht="15" customHeight="1">
      <c r="D44" s="18" t="s">
        <v>21</v>
      </c>
      <c r="E44" s="18"/>
      <c r="F44" s="18"/>
      <c r="G44" s="18"/>
      <c r="H44" s="18"/>
      <c r="I44" s="18"/>
      <c r="J44" s="18"/>
      <c r="K44" s="18"/>
      <c r="L44" s="18"/>
      <c r="M44" s="18"/>
      <c r="N44" s="18"/>
      <c r="O44" s="18"/>
      <c r="P44" s="18"/>
      <c r="Q44" s="18" t="s">
        <v>22</v>
      </c>
      <c r="R44" s="18"/>
      <c r="S44" s="18"/>
      <c r="T44" s="18"/>
      <c r="U44" s="18"/>
      <c r="V44" s="18"/>
    </row>
    <row r="45" spans="2:59" s="20" customFormat="1" ht="15" customHeight="1"/>
    <row r="46" spans="2:59" s="20" customFormat="1" ht="15" customHeight="1"/>
    <row r="47" spans="2:59" s="20" customFormat="1" ht="15" customHeight="1"/>
    <row r="48" spans="2:59" s="20" customFormat="1" ht="15" customHeight="1"/>
    <row r="49" s="20" customFormat="1" ht="15" customHeight="1"/>
    <row r="50" s="20" customFormat="1" ht="15" customHeight="1"/>
    <row r="51" s="20" customFormat="1" ht="15" customHeight="1"/>
    <row r="52" s="20" customFormat="1" ht="15" customHeight="1"/>
    <row r="53" s="20" customFormat="1" ht="24.95" customHeight="1"/>
    <row r="54" s="20" customFormat="1" ht="24.95" customHeight="1"/>
    <row r="55" ht="24.95" customHeight="1"/>
    <row r="56" ht="24.95" customHeight="1"/>
    <row r="57" ht="24.95" customHeight="1"/>
    <row r="58" ht="24.95" customHeight="1"/>
    <row r="59" ht="24.95" customHeight="1"/>
    <row r="60" ht="24.95" customHeight="1"/>
    <row r="61" ht="24.95" customHeight="1"/>
  </sheetData>
  <mergeCells count="102">
    <mergeCell ref="A1:BG1"/>
    <mergeCell ref="AJ7:BG8"/>
    <mergeCell ref="J9:U9"/>
    <mergeCell ref="AJ9:BG10"/>
    <mergeCell ref="AJ11:BG11"/>
    <mergeCell ref="A2:BG2"/>
    <mergeCell ref="AW13:AX14"/>
    <mergeCell ref="AY13:BG14"/>
    <mergeCell ref="B14:N15"/>
    <mergeCell ref="P14:AA15"/>
    <mergeCell ref="AE15:AJ15"/>
    <mergeCell ref="AK15:AU15"/>
    <mergeCell ref="AV15:AX17"/>
    <mergeCell ref="AY15:BG17"/>
    <mergeCell ref="B16:N17"/>
    <mergeCell ref="P16:AA17"/>
    <mergeCell ref="B12:N13"/>
    <mergeCell ref="P12:AA13"/>
    <mergeCell ref="AE13:AJ14"/>
    <mergeCell ref="AK13:AO14"/>
    <mergeCell ref="AP13:AQ14"/>
    <mergeCell ref="AR13:AV14"/>
    <mergeCell ref="AE16:AJ17"/>
    <mergeCell ref="AU3:BG3"/>
    <mergeCell ref="B29:C30"/>
    <mergeCell ref="D29:E30"/>
    <mergeCell ref="F29:F30"/>
    <mergeCell ref="G29:R29"/>
    <mergeCell ref="S29:S30"/>
    <mergeCell ref="T29:AE30"/>
    <mergeCell ref="G26:R26"/>
    <mergeCell ref="G30:R30"/>
    <mergeCell ref="G22:R22"/>
    <mergeCell ref="B23:C24"/>
    <mergeCell ref="D23:E24"/>
    <mergeCell ref="F23:F24"/>
    <mergeCell ref="G23:R23"/>
    <mergeCell ref="S23:S24"/>
    <mergeCell ref="T23:AE24"/>
    <mergeCell ref="G24:R24"/>
    <mergeCell ref="B21:E22"/>
    <mergeCell ref="F21:F22"/>
    <mergeCell ref="G21:R21"/>
    <mergeCell ref="S21:S22"/>
    <mergeCell ref="T21:AE22"/>
    <mergeCell ref="G28:R28"/>
    <mergeCell ref="B27:C28"/>
    <mergeCell ref="D27:E28"/>
    <mergeCell ref="F27:F28"/>
    <mergeCell ref="G27:R27"/>
    <mergeCell ref="S27:S28"/>
    <mergeCell ref="T27:AE28"/>
    <mergeCell ref="B25:C26"/>
    <mergeCell ref="D25:E26"/>
    <mergeCell ref="F25:F26"/>
    <mergeCell ref="G25:R25"/>
    <mergeCell ref="S25:S26"/>
    <mergeCell ref="T25:AE26"/>
    <mergeCell ref="G32:R32"/>
    <mergeCell ref="B33:E34"/>
    <mergeCell ref="F33:F34"/>
    <mergeCell ref="G33:R34"/>
    <mergeCell ref="S33:S34"/>
    <mergeCell ref="T33:U34"/>
    <mergeCell ref="B31:C32"/>
    <mergeCell ref="D31:E32"/>
    <mergeCell ref="F31:F32"/>
    <mergeCell ref="G31:R31"/>
    <mergeCell ref="S31:S32"/>
    <mergeCell ref="T31:AE32"/>
    <mergeCell ref="V33:X34"/>
    <mergeCell ref="Y33:AE34"/>
    <mergeCell ref="AO33:AP34"/>
    <mergeCell ref="AQ33:AW34"/>
    <mergeCell ref="AX33:BG34"/>
    <mergeCell ref="AF31:AN32"/>
    <mergeCell ref="AO31:AP32"/>
    <mergeCell ref="AQ31:AW32"/>
    <mergeCell ref="AX31:BG32"/>
    <mergeCell ref="AF25:AN26"/>
    <mergeCell ref="AO29:AP30"/>
    <mergeCell ref="AQ29:AW30"/>
    <mergeCell ref="AX29:BG30"/>
    <mergeCell ref="AF29:AN30"/>
    <mergeCell ref="AF33:AN34"/>
    <mergeCell ref="AF27:AN28"/>
    <mergeCell ref="AO27:AP28"/>
    <mergeCell ref="AQ27:AW28"/>
    <mergeCell ref="AX27:BG28"/>
    <mergeCell ref="AX21:BG22"/>
    <mergeCell ref="AQ23:AW24"/>
    <mergeCell ref="AX23:BG24"/>
    <mergeCell ref="AO25:AP26"/>
    <mergeCell ref="AQ25:AW26"/>
    <mergeCell ref="AX25:BG26"/>
    <mergeCell ref="AK16:AU17"/>
    <mergeCell ref="AQ21:AW22"/>
    <mergeCell ref="AR4:BG4"/>
    <mergeCell ref="AF23:AN24"/>
    <mergeCell ref="AO23:AP24"/>
    <mergeCell ref="AF21:AN22"/>
    <mergeCell ref="AO21:AP22"/>
  </mergeCells>
  <phoneticPr fontId="2"/>
  <printOptions horizontalCentered="1"/>
  <pageMargins left="0.39370078740157483" right="0" top="0.98425196850393704" bottom="0.19685039370078741" header="0.51181102362204722" footer="0.11811023622047245"/>
  <pageSetup paperSize="9" orientation="portrait" r:id="rId1"/>
  <headerFooter alignWithMargins="0">
    <oddFooter>&amp;L&amp;"ＭＳ 明朝,標準"&amp;8㈱中元組_総括未取極_2023_01版</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B79C-1CB6-4827-BC78-B29E1DD9F235}">
  <sheetPr>
    <tabColor rgb="FF65331D"/>
  </sheetPr>
  <dimension ref="A1:BH61"/>
  <sheetViews>
    <sheetView zoomScaleNormal="100" zoomScaleSheetLayoutView="100" workbookViewId="0">
      <selection sqref="A1:BG1"/>
    </sheetView>
  </sheetViews>
  <sheetFormatPr defaultRowHeight="13.5"/>
  <cols>
    <col min="1" max="24" width="1.625" style="19" customWidth="1"/>
    <col min="25" max="25" width="0.5" style="19" customWidth="1"/>
    <col min="26" max="28" width="1.625" style="19" customWidth="1"/>
    <col min="29" max="29" width="0.5" style="19" customWidth="1"/>
    <col min="30" max="41" width="1.625" style="19" customWidth="1"/>
    <col min="42" max="42" width="0.875" style="19" customWidth="1"/>
    <col min="43" max="54" width="1.625" style="19" customWidth="1"/>
    <col min="55" max="55" width="1.5" style="19" customWidth="1"/>
    <col min="56" max="96" width="1.625" style="19" customWidth="1"/>
    <col min="97" max="256" width="9" style="19"/>
    <col min="257" max="280" width="1.625" style="19" customWidth="1"/>
    <col min="281" max="281" width="0.5" style="19" customWidth="1"/>
    <col min="282" max="284" width="1.625" style="19" customWidth="1"/>
    <col min="285" max="285" width="0.5" style="19" customWidth="1"/>
    <col min="286" max="297" width="1.625" style="19" customWidth="1"/>
    <col min="298" max="298" width="0.875" style="19" customWidth="1"/>
    <col min="299" max="310" width="1.625" style="19" customWidth="1"/>
    <col min="311" max="311" width="1.5" style="19" customWidth="1"/>
    <col min="312" max="352" width="1.625" style="19" customWidth="1"/>
    <col min="353" max="512" width="9" style="19"/>
    <col min="513" max="536" width="1.625" style="19" customWidth="1"/>
    <col min="537" max="537" width="0.5" style="19" customWidth="1"/>
    <col min="538" max="540" width="1.625" style="19" customWidth="1"/>
    <col min="541" max="541" width="0.5" style="19" customWidth="1"/>
    <col min="542" max="553" width="1.625" style="19" customWidth="1"/>
    <col min="554" max="554" width="0.875" style="19" customWidth="1"/>
    <col min="555" max="566" width="1.625" style="19" customWidth="1"/>
    <col min="567" max="567" width="1.5" style="19" customWidth="1"/>
    <col min="568" max="608" width="1.625" style="19" customWidth="1"/>
    <col min="609" max="768" width="9" style="19"/>
    <col min="769" max="792" width="1.625" style="19" customWidth="1"/>
    <col min="793" max="793" width="0.5" style="19" customWidth="1"/>
    <col min="794" max="796" width="1.625" style="19" customWidth="1"/>
    <col min="797" max="797" width="0.5" style="19" customWidth="1"/>
    <col min="798" max="809" width="1.625" style="19" customWidth="1"/>
    <col min="810" max="810" width="0.875" style="19" customWidth="1"/>
    <col min="811" max="822" width="1.625" style="19" customWidth="1"/>
    <col min="823" max="823" width="1.5" style="19" customWidth="1"/>
    <col min="824" max="864" width="1.625" style="19" customWidth="1"/>
    <col min="865" max="1024" width="9" style="19"/>
    <col min="1025" max="1048" width="1.625" style="19" customWidth="1"/>
    <col min="1049" max="1049" width="0.5" style="19" customWidth="1"/>
    <col min="1050" max="1052" width="1.625" style="19" customWidth="1"/>
    <col min="1053" max="1053" width="0.5" style="19" customWidth="1"/>
    <col min="1054" max="1065" width="1.625" style="19" customWidth="1"/>
    <col min="1066" max="1066" width="0.875" style="19" customWidth="1"/>
    <col min="1067" max="1078" width="1.625" style="19" customWidth="1"/>
    <col min="1079" max="1079" width="1.5" style="19" customWidth="1"/>
    <col min="1080" max="1120" width="1.625" style="19" customWidth="1"/>
    <col min="1121" max="1280" width="9" style="19"/>
    <col min="1281" max="1304" width="1.625" style="19" customWidth="1"/>
    <col min="1305" max="1305" width="0.5" style="19" customWidth="1"/>
    <col min="1306" max="1308" width="1.625" style="19" customWidth="1"/>
    <col min="1309" max="1309" width="0.5" style="19" customWidth="1"/>
    <col min="1310" max="1321" width="1.625" style="19" customWidth="1"/>
    <col min="1322" max="1322" width="0.875" style="19" customWidth="1"/>
    <col min="1323" max="1334" width="1.625" style="19" customWidth="1"/>
    <col min="1335" max="1335" width="1.5" style="19" customWidth="1"/>
    <col min="1336" max="1376" width="1.625" style="19" customWidth="1"/>
    <col min="1377" max="1536" width="9" style="19"/>
    <col min="1537" max="1560" width="1.625" style="19" customWidth="1"/>
    <col min="1561" max="1561" width="0.5" style="19" customWidth="1"/>
    <col min="1562" max="1564" width="1.625" style="19" customWidth="1"/>
    <col min="1565" max="1565" width="0.5" style="19" customWidth="1"/>
    <col min="1566" max="1577" width="1.625" style="19" customWidth="1"/>
    <col min="1578" max="1578" width="0.875" style="19" customWidth="1"/>
    <col min="1579" max="1590" width="1.625" style="19" customWidth="1"/>
    <col min="1591" max="1591" width="1.5" style="19" customWidth="1"/>
    <col min="1592" max="1632" width="1.625" style="19" customWidth="1"/>
    <col min="1633" max="1792" width="9" style="19"/>
    <col min="1793" max="1816" width="1.625" style="19" customWidth="1"/>
    <col min="1817" max="1817" width="0.5" style="19" customWidth="1"/>
    <col min="1818" max="1820" width="1.625" style="19" customWidth="1"/>
    <col min="1821" max="1821" width="0.5" style="19" customWidth="1"/>
    <col min="1822" max="1833" width="1.625" style="19" customWidth="1"/>
    <col min="1834" max="1834" width="0.875" style="19" customWidth="1"/>
    <col min="1835" max="1846" width="1.625" style="19" customWidth="1"/>
    <col min="1847" max="1847" width="1.5" style="19" customWidth="1"/>
    <col min="1848" max="1888" width="1.625" style="19" customWidth="1"/>
    <col min="1889" max="2048" width="9" style="19"/>
    <col min="2049" max="2072" width="1.625" style="19" customWidth="1"/>
    <col min="2073" max="2073" width="0.5" style="19" customWidth="1"/>
    <col min="2074" max="2076" width="1.625" style="19" customWidth="1"/>
    <col min="2077" max="2077" width="0.5" style="19" customWidth="1"/>
    <col min="2078" max="2089" width="1.625" style="19" customWidth="1"/>
    <col min="2090" max="2090" width="0.875" style="19" customWidth="1"/>
    <col min="2091" max="2102" width="1.625" style="19" customWidth="1"/>
    <col min="2103" max="2103" width="1.5" style="19" customWidth="1"/>
    <col min="2104" max="2144" width="1.625" style="19" customWidth="1"/>
    <col min="2145" max="2304" width="9" style="19"/>
    <col min="2305" max="2328" width="1.625" style="19" customWidth="1"/>
    <col min="2329" max="2329" width="0.5" style="19" customWidth="1"/>
    <col min="2330" max="2332" width="1.625" style="19" customWidth="1"/>
    <col min="2333" max="2333" width="0.5" style="19" customWidth="1"/>
    <col min="2334" max="2345" width="1.625" style="19" customWidth="1"/>
    <col min="2346" max="2346" width="0.875" style="19" customWidth="1"/>
    <col min="2347" max="2358" width="1.625" style="19" customWidth="1"/>
    <col min="2359" max="2359" width="1.5" style="19" customWidth="1"/>
    <col min="2360" max="2400" width="1.625" style="19" customWidth="1"/>
    <col min="2401" max="2560" width="9" style="19"/>
    <col min="2561" max="2584" width="1.625" style="19" customWidth="1"/>
    <col min="2585" max="2585" width="0.5" style="19" customWidth="1"/>
    <col min="2586" max="2588" width="1.625" style="19" customWidth="1"/>
    <col min="2589" max="2589" width="0.5" style="19" customWidth="1"/>
    <col min="2590" max="2601" width="1.625" style="19" customWidth="1"/>
    <col min="2602" max="2602" width="0.875" style="19" customWidth="1"/>
    <col min="2603" max="2614" width="1.625" style="19" customWidth="1"/>
    <col min="2615" max="2615" width="1.5" style="19" customWidth="1"/>
    <col min="2616" max="2656" width="1.625" style="19" customWidth="1"/>
    <col min="2657" max="2816" width="9" style="19"/>
    <col min="2817" max="2840" width="1.625" style="19" customWidth="1"/>
    <col min="2841" max="2841" width="0.5" style="19" customWidth="1"/>
    <col min="2842" max="2844" width="1.625" style="19" customWidth="1"/>
    <col min="2845" max="2845" width="0.5" style="19" customWidth="1"/>
    <col min="2846" max="2857" width="1.625" style="19" customWidth="1"/>
    <col min="2858" max="2858" width="0.875" style="19" customWidth="1"/>
    <col min="2859" max="2870" width="1.625" style="19" customWidth="1"/>
    <col min="2871" max="2871" width="1.5" style="19" customWidth="1"/>
    <col min="2872" max="2912" width="1.625" style="19" customWidth="1"/>
    <col min="2913" max="3072" width="9" style="19"/>
    <col min="3073" max="3096" width="1.625" style="19" customWidth="1"/>
    <col min="3097" max="3097" width="0.5" style="19" customWidth="1"/>
    <col min="3098" max="3100" width="1.625" style="19" customWidth="1"/>
    <col min="3101" max="3101" width="0.5" style="19" customWidth="1"/>
    <col min="3102" max="3113" width="1.625" style="19" customWidth="1"/>
    <col min="3114" max="3114" width="0.875" style="19" customWidth="1"/>
    <col min="3115" max="3126" width="1.625" style="19" customWidth="1"/>
    <col min="3127" max="3127" width="1.5" style="19" customWidth="1"/>
    <col min="3128" max="3168" width="1.625" style="19" customWidth="1"/>
    <col min="3169" max="3328" width="9" style="19"/>
    <col min="3329" max="3352" width="1.625" style="19" customWidth="1"/>
    <col min="3353" max="3353" width="0.5" style="19" customWidth="1"/>
    <col min="3354" max="3356" width="1.625" style="19" customWidth="1"/>
    <col min="3357" max="3357" width="0.5" style="19" customWidth="1"/>
    <col min="3358" max="3369" width="1.625" style="19" customWidth="1"/>
    <col min="3370" max="3370" width="0.875" style="19" customWidth="1"/>
    <col min="3371" max="3382" width="1.625" style="19" customWidth="1"/>
    <col min="3383" max="3383" width="1.5" style="19" customWidth="1"/>
    <col min="3384" max="3424" width="1.625" style="19" customWidth="1"/>
    <col min="3425" max="3584" width="9" style="19"/>
    <col min="3585" max="3608" width="1.625" style="19" customWidth="1"/>
    <col min="3609" max="3609" width="0.5" style="19" customWidth="1"/>
    <col min="3610" max="3612" width="1.625" style="19" customWidth="1"/>
    <col min="3613" max="3613" width="0.5" style="19" customWidth="1"/>
    <col min="3614" max="3625" width="1.625" style="19" customWidth="1"/>
    <col min="3626" max="3626" width="0.875" style="19" customWidth="1"/>
    <col min="3627" max="3638" width="1.625" style="19" customWidth="1"/>
    <col min="3639" max="3639" width="1.5" style="19" customWidth="1"/>
    <col min="3640" max="3680" width="1.625" style="19" customWidth="1"/>
    <col min="3681" max="3840" width="9" style="19"/>
    <col min="3841" max="3864" width="1.625" style="19" customWidth="1"/>
    <col min="3865" max="3865" width="0.5" style="19" customWidth="1"/>
    <col min="3866" max="3868" width="1.625" style="19" customWidth="1"/>
    <col min="3869" max="3869" width="0.5" style="19" customWidth="1"/>
    <col min="3870" max="3881" width="1.625" style="19" customWidth="1"/>
    <col min="3882" max="3882" width="0.875" style="19" customWidth="1"/>
    <col min="3883" max="3894" width="1.625" style="19" customWidth="1"/>
    <col min="3895" max="3895" width="1.5" style="19" customWidth="1"/>
    <col min="3896" max="3936" width="1.625" style="19" customWidth="1"/>
    <col min="3937" max="4096" width="9" style="19"/>
    <col min="4097" max="4120" width="1.625" style="19" customWidth="1"/>
    <col min="4121" max="4121" width="0.5" style="19" customWidth="1"/>
    <col min="4122" max="4124" width="1.625" style="19" customWidth="1"/>
    <col min="4125" max="4125" width="0.5" style="19" customWidth="1"/>
    <col min="4126" max="4137" width="1.625" style="19" customWidth="1"/>
    <col min="4138" max="4138" width="0.875" style="19" customWidth="1"/>
    <col min="4139" max="4150" width="1.625" style="19" customWidth="1"/>
    <col min="4151" max="4151" width="1.5" style="19" customWidth="1"/>
    <col min="4152" max="4192" width="1.625" style="19" customWidth="1"/>
    <col min="4193" max="4352" width="9" style="19"/>
    <col min="4353" max="4376" width="1.625" style="19" customWidth="1"/>
    <col min="4377" max="4377" width="0.5" style="19" customWidth="1"/>
    <col min="4378" max="4380" width="1.625" style="19" customWidth="1"/>
    <col min="4381" max="4381" width="0.5" style="19" customWidth="1"/>
    <col min="4382" max="4393" width="1.625" style="19" customWidth="1"/>
    <col min="4394" max="4394" width="0.875" style="19" customWidth="1"/>
    <col min="4395" max="4406" width="1.625" style="19" customWidth="1"/>
    <col min="4407" max="4407" width="1.5" style="19" customWidth="1"/>
    <col min="4408" max="4448" width="1.625" style="19" customWidth="1"/>
    <col min="4449" max="4608" width="9" style="19"/>
    <col min="4609" max="4632" width="1.625" style="19" customWidth="1"/>
    <col min="4633" max="4633" width="0.5" style="19" customWidth="1"/>
    <col min="4634" max="4636" width="1.625" style="19" customWidth="1"/>
    <col min="4637" max="4637" width="0.5" style="19" customWidth="1"/>
    <col min="4638" max="4649" width="1.625" style="19" customWidth="1"/>
    <col min="4650" max="4650" width="0.875" style="19" customWidth="1"/>
    <col min="4651" max="4662" width="1.625" style="19" customWidth="1"/>
    <col min="4663" max="4663" width="1.5" style="19" customWidth="1"/>
    <col min="4664" max="4704" width="1.625" style="19" customWidth="1"/>
    <col min="4705" max="4864" width="9" style="19"/>
    <col min="4865" max="4888" width="1.625" style="19" customWidth="1"/>
    <col min="4889" max="4889" width="0.5" style="19" customWidth="1"/>
    <col min="4890" max="4892" width="1.625" style="19" customWidth="1"/>
    <col min="4893" max="4893" width="0.5" style="19" customWidth="1"/>
    <col min="4894" max="4905" width="1.625" style="19" customWidth="1"/>
    <col min="4906" max="4906" width="0.875" style="19" customWidth="1"/>
    <col min="4907" max="4918" width="1.625" style="19" customWidth="1"/>
    <col min="4919" max="4919" width="1.5" style="19" customWidth="1"/>
    <col min="4920" max="4960" width="1.625" style="19" customWidth="1"/>
    <col min="4961" max="5120" width="9" style="19"/>
    <col min="5121" max="5144" width="1.625" style="19" customWidth="1"/>
    <col min="5145" max="5145" width="0.5" style="19" customWidth="1"/>
    <col min="5146" max="5148" width="1.625" style="19" customWidth="1"/>
    <col min="5149" max="5149" width="0.5" style="19" customWidth="1"/>
    <col min="5150" max="5161" width="1.625" style="19" customWidth="1"/>
    <col min="5162" max="5162" width="0.875" style="19" customWidth="1"/>
    <col min="5163" max="5174" width="1.625" style="19" customWidth="1"/>
    <col min="5175" max="5175" width="1.5" style="19" customWidth="1"/>
    <col min="5176" max="5216" width="1.625" style="19" customWidth="1"/>
    <col min="5217" max="5376" width="9" style="19"/>
    <col min="5377" max="5400" width="1.625" style="19" customWidth="1"/>
    <col min="5401" max="5401" width="0.5" style="19" customWidth="1"/>
    <col min="5402" max="5404" width="1.625" style="19" customWidth="1"/>
    <col min="5405" max="5405" width="0.5" style="19" customWidth="1"/>
    <col min="5406" max="5417" width="1.625" style="19" customWidth="1"/>
    <col min="5418" max="5418" width="0.875" style="19" customWidth="1"/>
    <col min="5419" max="5430" width="1.625" style="19" customWidth="1"/>
    <col min="5431" max="5431" width="1.5" style="19" customWidth="1"/>
    <col min="5432" max="5472" width="1.625" style="19" customWidth="1"/>
    <col min="5473" max="5632" width="9" style="19"/>
    <col min="5633" max="5656" width="1.625" style="19" customWidth="1"/>
    <col min="5657" max="5657" width="0.5" style="19" customWidth="1"/>
    <col min="5658" max="5660" width="1.625" style="19" customWidth="1"/>
    <col min="5661" max="5661" width="0.5" style="19" customWidth="1"/>
    <col min="5662" max="5673" width="1.625" style="19" customWidth="1"/>
    <col min="5674" max="5674" width="0.875" style="19" customWidth="1"/>
    <col min="5675" max="5686" width="1.625" style="19" customWidth="1"/>
    <col min="5687" max="5687" width="1.5" style="19" customWidth="1"/>
    <col min="5688" max="5728" width="1.625" style="19" customWidth="1"/>
    <col min="5729" max="5888" width="9" style="19"/>
    <col min="5889" max="5912" width="1.625" style="19" customWidth="1"/>
    <col min="5913" max="5913" width="0.5" style="19" customWidth="1"/>
    <col min="5914" max="5916" width="1.625" style="19" customWidth="1"/>
    <col min="5917" max="5917" width="0.5" style="19" customWidth="1"/>
    <col min="5918" max="5929" width="1.625" style="19" customWidth="1"/>
    <col min="5930" max="5930" width="0.875" style="19" customWidth="1"/>
    <col min="5931" max="5942" width="1.625" style="19" customWidth="1"/>
    <col min="5943" max="5943" width="1.5" style="19" customWidth="1"/>
    <col min="5944" max="5984" width="1.625" style="19" customWidth="1"/>
    <col min="5985" max="6144" width="9" style="19"/>
    <col min="6145" max="6168" width="1.625" style="19" customWidth="1"/>
    <col min="6169" max="6169" width="0.5" style="19" customWidth="1"/>
    <col min="6170" max="6172" width="1.625" style="19" customWidth="1"/>
    <col min="6173" max="6173" width="0.5" style="19" customWidth="1"/>
    <col min="6174" max="6185" width="1.625" style="19" customWidth="1"/>
    <col min="6186" max="6186" width="0.875" style="19" customWidth="1"/>
    <col min="6187" max="6198" width="1.625" style="19" customWidth="1"/>
    <col min="6199" max="6199" width="1.5" style="19" customWidth="1"/>
    <col min="6200" max="6240" width="1.625" style="19" customWidth="1"/>
    <col min="6241" max="6400" width="9" style="19"/>
    <col min="6401" max="6424" width="1.625" style="19" customWidth="1"/>
    <col min="6425" max="6425" width="0.5" style="19" customWidth="1"/>
    <col min="6426" max="6428" width="1.625" style="19" customWidth="1"/>
    <col min="6429" max="6429" width="0.5" style="19" customWidth="1"/>
    <col min="6430" max="6441" width="1.625" style="19" customWidth="1"/>
    <col min="6442" max="6442" width="0.875" style="19" customWidth="1"/>
    <col min="6443" max="6454" width="1.625" style="19" customWidth="1"/>
    <col min="6455" max="6455" width="1.5" style="19" customWidth="1"/>
    <col min="6456" max="6496" width="1.625" style="19" customWidth="1"/>
    <col min="6497" max="6656" width="9" style="19"/>
    <col min="6657" max="6680" width="1.625" style="19" customWidth="1"/>
    <col min="6681" max="6681" width="0.5" style="19" customWidth="1"/>
    <col min="6682" max="6684" width="1.625" style="19" customWidth="1"/>
    <col min="6685" max="6685" width="0.5" style="19" customWidth="1"/>
    <col min="6686" max="6697" width="1.625" style="19" customWidth="1"/>
    <col min="6698" max="6698" width="0.875" style="19" customWidth="1"/>
    <col min="6699" max="6710" width="1.625" style="19" customWidth="1"/>
    <col min="6711" max="6711" width="1.5" style="19" customWidth="1"/>
    <col min="6712" max="6752" width="1.625" style="19" customWidth="1"/>
    <col min="6753" max="6912" width="9" style="19"/>
    <col min="6913" max="6936" width="1.625" style="19" customWidth="1"/>
    <col min="6937" max="6937" width="0.5" style="19" customWidth="1"/>
    <col min="6938" max="6940" width="1.625" style="19" customWidth="1"/>
    <col min="6941" max="6941" width="0.5" style="19" customWidth="1"/>
    <col min="6942" max="6953" width="1.625" style="19" customWidth="1"/>
    <col min="6954" max="6954" width="0.875" style="19" customWidth="1"/>
    <col min="6955" max="6966" width="1.625" style="19" customWidth="1"/>
    <col min="6967" max="6967" width="1.5" style="19" customWidth="1"/>
    <col min="6968" max="7008" width="1.625" style="19" customWidth="1"/>
    <col min="7009" max="7168" width="9" style="19"/>
    <col min="7169" max="7192" width="1.625" style="19" customWidth="1"/>
    <col min="7193" max="7193" width="0.5" style="19" customWidth="1"/>
    <col min="7194" max="7196" width="1.625" style="19" customWidth="1"/>
    <col min="7197" max="7197" width="0.5" style="19" customWidth="1"/>
    <col min="7198" max="7209" width="1.625" style="19" customWidth="1"/>
    <col min="7210" max="7210" width="0.875" style="19" customWidth="1"/>
    <col min="7211" max="7222" width="1.625" style="19" customWidth="1"/>
    <col min="7223" max="7223" width="1.5" style="19" customWidth="1"/>
    <col min="7224" max="7264" width="1.625" style="19" customWidth="1"/>
    <col min="7265" max="7424" width="9" style="19"/>
    <col min="7425" max="7448" width="1.625" style="19" customWidth="1"/>
    <col min="7449" max="7449" width="0.5" style="19" customWidth="1"/>
    <col min="7450" max="7452" width="1.625" style="19" customWidth="1"/>
    <col min="7453" max="7453" width="0.5" style="19" customWidth="1"/>
    <col min="7454" max="7465" width="1.625" style="19" customWidth="1"/>
    <col min="7466" max="7466" width="0.875" style="19" customWidth="1"/>
    <col min="7467" max="7478" width="1.625" style="19" customWidth="1"/>
    <col min="7479" max="7479" width="1.5" style="19" customWidth="1"/>
    <col min="7480" max="7520" width="1.625" style="19" customWidth="1"/>
    <col min="7521" max="7680" width="9" style="19"/>
    <col min="7681" max="7704" width="1.625" style="19" customWidth="1"/>
    <col min="7705" max="7705" width="0.5" style="19" customWidth="1"/>
    <col min="7706" max="7708" width="1.625" style="19" customWidth="1"/>
    <col min="7709" max="7709" width="0.5" style="19" customWidth="1"/>
    <col min="7710" max="7721" width="1.625" style="19" customWidth="1"/>
    <col min="7722" max="7722" width="0.875" style="19" customWidth="1"/>
    <col min="7723" max="7734" width="1.625" style="19" customWidth="1"/>
    <col min="7735" max="7735" width="1.5" style="19" customWidth="1"/>
    <col min="7736" max="7776" width="1.625" style="19" customWidth="1"/>
    <col min="7777" max="7936" width="9" style="19"/>
    <col min="7937" max="7960" width="1.625" style="19" customWidth="1"/>
    <col min="7961" max="7961" width="0.5" style="19" customWidth="1"/>
    <col min="7962" max="7964" width="1.625" style="19" customWidth="1"/>
    <col min="7965" max="7965" width="0.5" style="19" customWidth="1"/>
    <col min="7966" max="7977" width="1.625" style="19" customWidth="1"/>
    <col min="7978" max="7978" width="0.875" style="19" customWidth="1"/>
    <col min="7979" max="7990" width="1.625" style="19" customWidth="1"/>
    <col min="7991" max="7991" width="1.5" style="19" customWidth="1"/>
    <col min="7992" max="8032" width="1.625" style="19" customWidth="1"/>
    <col min="8033" max="8192" width="9" style="19"/>
    <col min="8193" max="8216" width="1.625" style="19" customWidth="1"/>
    <col min="8217" max="8217" width="0.5" style="19" customWidth="1"/>
    <col min="8218" max="8220" width="1.625" style="19" customWidth="1"/>
    <col min="8221" max="8221" width="0.5" style="19" customWidth="1"/>
    <col min="8222" max="8233" width="1.625" style="19" customWidth="1"/>
    <col min="8234" max="8234" width="0.875" style="19" customWidth="1"/>
    <col min="8235" max="8246" width="1.625" style="19" customWidth="1"/>
    <col min="8247" max="8247" width="1.5" style="19" customWidth="1"/>
    <col min="8248" max="8288" width="1.625" style="19" customWidth="1"/>
    <col min="8289" max="8448" width="9" style="19"/>
    <col min="8449" max="8472" width="1.625" style="19" customWidth="1"/>
    <col min="8473" max="8473" width="0.5" style="19" customWidth="1"/>
    <col min="8474" max="8476" width="1.625" style="19" customWidth="1"/>
    <col min="8477" max="8477" width="0.5" style="19" customWidth="1"/>
    <col min="8478" max="8489" width="1.625" style="19" customWidth="1"/>
    <col min="8490" max="8490" width="0.875" style="19" customWidth="1"/>
    <col min="8491" max="8502" width="1.625" style="19" customWidth="1"/>
    <col min="8503" max="8503" width="1.5" style="19" customWidth="1"/>
    <col min="8504" max="8544" width="1.625" style="19" customWidth="1"/>
    <col min="8545" max="8704" width="9" style="19"/>
    <col min="8705" max="8728" width="1.625" style="19" customWidth="1"/>
    <col min="8729" max="8729" width="0.5" style="19" customWidth="1"/>
    <col min="8730" max="8732" width="1.625" style="19" customWidth="1"/>
    <col min="8733" max="8733" width="0.5" style="19" customWidth="1"/>
    <col min="8734" max="8745" width="1.625" style="19" customWidth="1"/>
    <col min="8746" max="8746" width="0.875" style="19" customWidth="1"/>
    <col min="8747" max="8758" width="1.625" style="19" customWidth="1"/>
    <col min="8759" max="8759" width="1.5" style="19" customWidth="1"/>
    <col min="8760" max="8800" width="1.625" style="19" customWidth="1"/>
    <col min="8801" max="8960" width="9" style="19"/>
    <col min="8961" max="8984" width="1.625" style="19" customWidth="1"/>
    <col min="8985" max="8985" width="0.5" style="19" customWidth="1"/>
    <col min="8986" max="8988" width="1.625" style="19" customWidth="1"/>
    <col min="8989" max="8989" width="0.5" style="19" customWidth="1"/>
    <col min="8990" max="9001" width="1.625" style="19" customWidth="1"/>
    <col min="9002" max="9002" width="0.875" style="19" customWidth="1"/>
    <col min="9003" max="9014" width="1.625" style="19" customWidth="1"/>
    <col min="9015" max="9015" width="1.5" style="19" customWidth="1"/>
    <col min="9016" max="9056" width="1.625" style="19" customWidth="1"/>
    <col min="9057" max="9216" width="9" style="19"/>
    <col min="9217" max="9240" width="1.625" style="19" customWidth="1"/>
    <col min="9241" max="9241" width="0.5" style="19" customWidth="1"/>
    <col min="9242" max="9244" width="1.625" style="19" customWidth="1"/>
    <col min="9245" max="9245" width="0.5" style="19" customWidth="1"/>
    <col min="9246" max="9257" width="1.625" style="19" customWidth="1"/>
    <col min="9258" max="9258" width="0.875" style="19" customWidth="1"/>
    <col min="9259" max="9270" width="1.625" style="19" customWidth="1"/>
    <col min="9271" max="9271" width="1.5" style="19" customWidth="1"/>
    <col min="9272" max="9312" width="1.625" style="19" customWidth="1"/>
    <col min="9313" max="9472" width="9" style="19"/>
    <col min="9473" max="9496" width="1.625" style="19" customWidth="1"/>
    <col min="9497" max="9497" width="0.5" style="19" customWidth="1"/>
    <col min="9498" max="9500" width="1.625" style="19" customWidth="1"/>
    <col min="9501" max="9501" width="0.5" style="19" customWidth="1"/>
    <col min="9502" max="9513" width="1.625" style="19" customWidth="1"/>
    <col min="9514" max="9514" width="0.875" style="19" customWidth="1"/>
    <col min="9515" max="9526" width="1.625" style="19" customWidth="1"/>
    <col min="9527" max="9527" width="1.5" style="19" customWidth="1"/>
    <col min="9528" max="9568" width="1.625" style="19" customWidth="1"/>
    <col min="9569" max="9728" width="9" style="19"/>
    <col min="9729" max="9752" width="1.625" style="19" customWidth="1"/>
    <col min="9753" max="9753" width="0.5" style="19" customWidth="1"/>
    <col min="9754" max="9756" width="1.625" style="19" customWidth="1"/>
    <col min="9757" max="9757" width="0.5" style="19" customWidth="1"/>
    <col min="9758" max="9769" width="1.625" style="19" customWidth="1"/>
    <col min="9770" max="9770" width="0.875" style="19" customWidth="1"/>
    <col min="9771" max="9782" width="1.625" style="19" customWidth="1"/>
    <col min="9783" max="9783" width="1.5" style="19" customWidth="1"/>
    <col min="9784" max="9824" width="1.625" style="19" customWidth="1"/>
    <col min="9825" max="9984" width="9" style="19"/>
    <col min="9985" max="10008" width="1.625" style="19" customWidth="1"/>
    <col min="10009" max="10009" width="0.5" style="19" customWidth="1"/>
    <col min="10010" max="10012" width="1.625" style="19" customWidth="1"/>
    <col min="10013" max="10013" width="0.5" style="19" customWidth="1"/>
    <col min="10014" max="10025" width="1.625" style="19" customWidth="1"/>
    <col min="10026" max="10026" width="0.875" style="19" customWidth="1"/>
    <col min="10027" max="10038" width="1.625" style="19" customWidth="1"/>
    <col min="10039" max="10039" width="1.5" style="19" customWidth="1"/>
    <col min="10040" max="10080" width="1.625" style="19" customWidth="1"/>
    <col min="10081" max="10240" width="9" style="19"/>
    <col min="10241" max="10264" width="1.625" style="19" customWidth="1"/>
    <col min="10265" max="10265" width="0.5" style="19" customWidth="1"/>
    <col min="10266" max="10268" width="1.625" style="19" customWidth="1"/>
    <col min="10269" max="10269" width="0.5" style="19" customWidth="1"/>
    <col min="10270" max="10281" width="1.625" style="19" customWidth="1"/>
    <col min="10282" max="10282" width="0.875" style="19" customWidth="1"/>
    <col min="10283" max="10294" width="1.625" style="19" customWidth="1"/>
    <col min="10295" max="10295" width="1.5" style="19" customWidth="1"/>
    <col min="10296" max="10336" width="1.625" style="19" customWidth="1"/>
    <col min="10337" max="10496" width="9" style="19"/>
    <col min="10497" max="10520" width="1.625" style="19" customWidth="1"/>
    <col min="10521" max="10521" width="0.5" style="19" customWidth="1"/>
    <col min="10522" max="10524" width="1.625" style="19" customWidth="1"/>
    <col min="10525" max="10525" width="0.5" style="19" customWidth="1"/>
    <col min="10526" max="10537" width="1.625" style="19" customWidth="1"/>
    <col min="10538" max="10538" width="0.875" style="19" customWidth="1"/>
    <col min="10539" max="10550" width="1.625" style="19" customWidth="1"/>
    <col min="10551" max="10551" width="1.5" style="19" customWidth="1"/>
    <col min="10552" max="10592" width="1.625" style="19" customWidth="1"/>
    <col min="10593" max="10752" width="9" style="19"/>
    <col min="10753" max="10776" width="1.625" style="19" customWidth="1"/>
    <col min="10777" max="10777" width="0.5" style="19" customWidth="1"/>
    <col min="10778" max="10780" width="1.625" style="19" customWidth="1"/>
    <col min="10781" max="10781" width="0.5" style="19" customWidth="1"/>
    <col min="10782" max="10793" width="1.625" style="19" customWidth="1"/>
    <col min="10794" max="10794" width="0.875" style="19" customWidth="1"/>
    <col min="10795" max="10806" width="1.625" style="19" customWidth="1"/>
    <col min="10807" max="10807" width="1.5" style="19" customWidth="1"/>
    <col min="10808" max="10848" width="1.625" style="19" customWidth="1"/>
    <col min="10849" max="11008" width="9" style="19"/>
    <col min="11009" max="11032" width="1.625" style="19" customWidth="1"/>
    <col min="11033" max="11033" width="0.5" style="19" customWidth="1"/>
    <col min="11034" max="11036" width="1.625" style="19" customWidth="1"/>
    <col min="11037" max="11037" width="0.5" style="19" customWidth="1"/>
    <col min="11038" max="11049" width="1.625" style="19" customWidth="1"/>
    <col min="11050" max="11050" width="0.875" style="19" customWidth="1"/>
    <col min="11051" max="11062" width="1.625" style="19" customWidth="1"/>
    <col min="11063" max="11063" width="1.5" style="19" customWidth="1"/>
    <col min="11064" max="11104" width="1.625" style="19" customWidth="1"/>
    <col min="11105" max="11264" width="9" style="19"/>
    <col min="11265" max="11288" width="1.625" style="19" customWidth="1"/>
    <col min="11289" max="11289" width="0.5" style="19" customWidth="1"/>
    <col min="11290" max="11292" width="1.625" style="19" customWidth="1"/>
    <col min="11293" max="11293" width="0.5" style="19" customWidth="1"/>
    <col min="11294" max="11305" width="1.625" style="19" customWidth="1"/>
    <col min="11306" max="11306" width="0.875" style="19" customWidth="1"/>
    <col min="11307" max="11318" width="1.625" style="19" customWidth="1"/>
    <col min="11319" max="11319" width="1.5" style="19" customWidth="1"/>
    <col min="11320" max="11360" width="1.625" style="19" customWidth="1"/>
    <col min="11361" max="11520" width="9" style="19"/>
    <col min="11521" max="11544" width="1.625" style="19" customWidth="1"/>
    <col min="11545" max="11545" width="0.5" style="19" customWidth="1"/>
    <col min="11546" max="11548" width="1.625" style="19" customWidth="1"/>
    <col min="11549" max="11549" width="0.5" style="19" customWidth="1"/>
    <col min="11550" max="11561" width="1.625" style="19" customWidth="1"/>
    <col min="11562" max="11562" width="0.875" style="19" customWidth="1"/>
    <col min="11563" max="11574" width="1.625" style="19" customWidth="1"/>
    <col min="11575" max="11575" width="1.5" style="19" customWidth="1"/>
    <col min="11576" max="11616" width="1.625" style="19" customWidth="1"/>
    <col min="11617" max="11776" width="9" style="19"/>
    <col min="11777" max="11800" width="1.625" style="19" customWidth="1"/>
    <col min="11801" max="11801" width="0.5" style="19" customWidth="1"/>
    <col min="11802" max="11804" width="1.625" style="19" customWidth="1"/>
    <col min="11805" max="11805" width="0.5" style="19" customWidth="1"/>
    <col min="11806" max="11817" width="1.625" style="19" customWidth="1"/>
    <col min="11818" max="11818" width="0.875" style="19" customWidth="1"/>
    <col min="11819" max="11830" width="1.625" style="19" customWidth="1"/>
    <col min="11831" max="11831" width="1.5" style="19" customWidth="1"/>
    <col min="11832" max="11872" width="1.625" style="19" customWidth="1"/>
    <col min="11873" max="12032" width="9" style="19"/>
    <col min="12033" max="12056" width="1.625" style="19" customWidth="1"/>
    <col min="12057" max="12057" width="0.5" style="19" customWidth="1"/>
    <col min="12058" max="12060" width="1.625" style="19" customWidth="1"/>
    <col min="12061" max="12061" width="0.5" style="19" customWidth="1"/>
    <col min="12062" max="12073" width="1.625" style="19" customWidth="1"/>
    <col min="12074" max="12074" width="0.875" style="19" customWidth="1"/>
    <col min="12075" max="12086" width="1.625" style="19" customWidth="1"/>
    <col min="12087" max="12087" width="1.5" style="19" customWidth="1"/>
    <col min="12088" max="12128" width="1.625" style="19" customWidth="1"/>
    <col min="12129" max="12288" width="9" style="19"/>
    <col min="12289" max="12312" width="1.625" style="19" customWidth="1"/>
    <col min="12313" max="12313" width="0.5" style="19" customWidth="1"/>
    <col min="12314" max="12316" width="1.625" style="19" customWidth="1"/>
    <col min="12317" max="12317" width="0.5" style="19" customWidth="1"/>
    <col min="12318" max="12329" width="1.625" style="19" customWidth="1"/>
    <col min="12330" max="12330" width="0.875" style="19" customWidth="1"/>
    <col min="12331" max="12342" width="1.625" style="19" customWidth="1"/>
    <col min="12343" max="12343" width="1.5" style="19" customWidth="1"/>
    <col min="12344" max="12384" width="1.625" style="19" customWidth="1"/>
    <col min="12385" max="12544" width="9" style="19"/>
    <col min="12545" max="12568" width="1.625" style="19" customWidth="1"/>
    <col min="12569" max="12569" width="0.5" style="19" customWidth="1"/>
    <col min="12570" max="12572" width="1.625" style="19" customWidth="1"/>
    <col min="12573" max="12573" width="0.5" style="19" customWidth="1"/>
    <col min="12574" max="12585" width="1.625" style="19" customWidth="1"/>
    <col min="12586" max="12586" width="0.875" style="19" customWidth="1"/>
    <col min="12587" max="12598" width="1.625" style="19" customWidth="1"/>
    <col min="12599" max="12599" width="1.5" style="19" customWidth="1"/>
    <col min="12600" max="12640" width="1.625" style="19" customWidth="1"/>
    <col min="12641" max="12800" width="9" style="19"/>
    <col min="12801" max="12824" width="1.625" style="19" customWidth="1"/>
    <col min="12825" max="12825" width="0.5" style="19" customWidth="1"/>
    <col min="12826" max="12828" width="1.625" style="19" customWidth="1"/>
    <col min="12829" max="12829" width="0.5" style="19" customWidth="1"/>
    <col min="12830" max="12841" width="1.625" style="19" customWidth="1"/>
    <col min="12842" max="12842" width="0.875" style="19" customWidth="1"/>
    <col min="12843" max="12854" width="1.625" style="19" customWidth="1"/>
    <col min="12855" max="12855" width="1.5" style="19" customWidth="1"/>
    <col min="12856" max="12896" width="1.625" style="19" customWidth="1"/>
    <col min="12897" max="13056" width="9" style="19"/>
    <col min="13057" max="13080" width="1.625" style="19" customWidth="1"/>
    <col min="13081" max="13081" width="0.5" style="19" customWidth="1"/>
    <col min="13082" max="13084" width="1.625" style="19" customWidth="1"/>
    <col min="13085" max="13085" width="0.5" style="19" customWidth="1"/>
    <col min="13086" max="13097" width="1.625" style="19" customWidth="1"/>
    <col min="13098" max="13098" width="0.875" style="19" customWidth="1"/>
    <col min="13099" max="13110" width="1.625" style="19" customWidth="1"/>
    <col min="13111" max="13111" width="1.5" style="19" customWidth="1"/>
    <col min="13112" max="13152" width="1.625" style="19" customWidth="1"/>
    <col min="13153" max="13312" width="9" style="19"/>
    <col min="13313" max="13336" width="1.625" style="19" customWidth="1"/>
    <col min="13337" max="13337" width="0.5" style="19" customWidth="1"/>
    <col min="13338" max="13340" width="1.625" style="19" customWidth="1"/>
    <col min="13341" max="13341" width="0.5" style="19" customWidth="1"/>
    <col min="13342" max="13353" width="1.625" style="19" customWidth="1"/>
    <col min="13354" max="13354" width="0.875" style="19" customWidth="1"/>
    <col min="13355" max="13366" width="1.625" style="19" customWidth="1"/>
    <col min="13367" max="13367" width="1.5" style="19" customWidth="1"/>
    <col min="13368" max="13408" width="1.625" style="19" customWidth="1"/>
    <col min="13409" max="13568" width="9" style="19"/>
    <col min="13569" max="13592" width="1.625" style="19" customWidth="1"/>
    <col min="13593" max="13593" width="0.5" style="19" customWidth="1"/>
    <col min="13594" max="13596" width="1.625" style="19" customWidth="1"/>
    <col min="13597" max="13597" width="0.5" style="19" customWidth="1"/>
    <col min="13598" max="13609" width="1.625" style="19" customWidth="1"/>
    <col min="13610" max="13610" width="0.875" style="19" customWidth="1"/>
    <col min="13611" max="13622" width="1.625" style="19" customWidth="1"/>
    <col min="13623" max="13623" width="1.5" style="19" customWidth="1"/>
    <col min="13624" max="13664" width="1.625" style="19" customWidth="1"/>
    <col min="13665" max="13824" width="9" style="19"/>
    <col min="13825" max="13848" width="1.625" style="19" customWidth="1"/>
    <col min="13849" max="13849" width="0.5" style="19" customWidth="1"/>
    <col min="13850" max="13852" width="1.625" style="19" customWidth="1"/>
    <col min="13853" max="13853" width="0.5" style="19" customWidth="1"/>
    <col min="13854" max="13865" width="1.625" style="19" customWidth="1"/>
    <col min="13866" max="13866" width="0.875" style="19" customWidth="1"/>
    <col min="13867" max="13878" width="1.625" style="19" customWidth="1"/>
    <col min="13879" max="13879" width="1.5" style="19" customWidth="1"/>
    <col min="13880" max="13920" width="1.625" style="19" customWidth="1"/>
    <col min="13921" max="14080" width="9" style="19"/>
    <col min="14081" max="14104" width="1.625" style="19" customWidth="1"/>
    <col min="14105" max="14105" width="0.5" style="19" customWidth="1"/>
    <col min="14106" max="14108" width="1.625" style="19" customWidth="1"/>
    <col min="14109" max="14109" width="0.5" style="19" customWidth="1"/>
    <col min="14110" max="14121" width="1.625" style="19" customWidth="1"/>
    <col min="14122" max="14122" width="0.875" style="19" customWidth="1"/>
    <col min="14123" max="14134" width="1.625" style="19" customWidth="1"/>
    <col min="14135" max="14135" width="1.5" style="19" customWidth="1"/>
    <col min="14136" max="14176" width="1.625" style="19" customWidth="1"/>
    <col min="14177" max="14336" width="9" style="19"/>
    <col min="14337" max="14360" width="1.625" style="19" customWidth="1"/>
    <col min="14361" max="14361" width="0.5" style="19" customWidth="1"/>
    <col min="14362" max="14364" width="1.625" style="19" customWidth="1"/>
    <col min="14365" max="14365" width="0.5" style="19" customWidth="1"/>
    <col min="14366" max="14377" width="1.625" style="19" customWidth="1"/>
    <col min="14378" max="14378" width="0.875" style="19" customWidth="1"/>
    <col min="14379" max="14390" width="1.625" style="19" customWidth="1"/>
    <col min="14391" max="14391" width="1.5" style="19" customWidth="1"/>
    <col min="14392" max="14432" width="1.625" style="19" customWidth="1"/>
    <col min="14433" max="14592" width="9" style="19"/>
    <col min="14593" max="14616" width="1.625" style="19" customWidth="1"/>
    <col min="14617" max="14617" width="0.5" style="19" customWidth="1"/>
    <col min="14618" max="14620" width="1.625" style="19" customWidth="1"/>
    <col min="14621" max="14621" width="0.5" style="19" customWidth="1"/>
    <col min="14622" max="14633" width="1.625" style="19" customWidth="1"/>
    <col min="14634" max="14634" width="0.875" style="19" customWidth="1"/>
    <col min="14635" max="14646" width="1.625" style="19" customWidth="1"/>
    <col min="14647" max="14647" width="1.5" style="19" customWidth="1"/>
    <col min="14648" max="14688" width="1.625" style="19" customWidth="1"/>
    <col min="14689" max="14848" width="9" style="19"/>
    <col min="14849" max="14872" width="1.625" style="19" customWidth="1"/>
    <col min="14873" max="14873" width="0.5" style="19" customWidth="1"/>
    <col min="14874" max="14876" width="1.625" style="19" customWidth="1"/>
    <col min="14877" max="14877" width="0.5" style="19" customWidth="1"/>
    <col min="14878" max="14889" width="1.625" style="19" customWidth="1"/>
    <col min="14890" max="14890" width="0.875" style="19" customWidth="1"/>
    <col min="14891" max="14902" width="1.625" style="19" customWidth="1"/>
    <col min="14903" max="14903" width="1.5" style="19" customWidth="1"/>
    <col min="14904" max="14944" width="1.625" style="19" customWidth="1"/>
    <col min="14945" max="15104" width="9" style="19"/>
    <col min="15105" max="15128" width="1.625" style="19" customWidth="1"/>
    <col min="15129" max="15129" width="0.5" style="19" customWidth="1"/>
    <col min="15130" max="15132" width="1.625" style="19" customWidth="1"/>
    <col min="15133" max="15133" width="0.5" style="19" customWidth="1"/>
    <col min="15134" max="15145" width="1.625" style="19" customWidth="1"/>
    <col min="15146" max="15146" width="0.875" style="19" customWidth="1"/>
    <col min="15147" max="15158" width="1.625" style="19" customWidth="1"/>
    <col min="15159" max="15159" width="1.5" style="19" customWidth="1"/>
    <col min="15160" max="15200" width="1.625" style="19" customWidth="1"/>
    <col min="15201" max="15360" width="9" style="19"/>
    <col min="15361" max="15384" width="1.625" style="19" customWidth="1"/>
    <col min="15385" max="15385" width="0.5" style="19" customWidth="1"/>
    <col min="15386" max="15388" width="1.625" style="19" customWidth="1"/>
    <col min="15389" max="15389" width="0.5" style="19" customWidth="1"/>
    <col min="15390" max="15401" width="1.625" style="19" customWidth="1"/>
    <col min="15402" max="15402" width="0.875" style="19" customWidth="1"/>
    <col min="15403" max="15414" width="1.625" style="19" customWidth="1"/>
    <col min="15415" max="15415" width="1.5" style="19" customWidth="1"/>
    <col min="15416" max="15456" width="1.625" style="19" customWidth="1"/>
    <col min="15457" max="15616" width="9" style="19"/>
    <col min="15617" max="15640" width="1.625" style="19" customWidth="1"/>
    <col min="15641" max="15641" width="0.5" style="19" customWidth="1"/>
    <col min="15642" max="15644" width="1.625" style="19" customWidth="1"/>
    <col min="15645" max="15645" width="0.5" style="19" customWidth="1"/>
    <col min="15646" max="15657" width="1.625" style="19" customWidth="1"/>
    <col min="15658" max="15658" width="0.875" style="19" customWidth="1"/>
    <col min="15659" max="15670" width="1.625" style="19" customWidth="1"/>
    <col min="15671" max="15671" width="1.5" style="19" customWidth="1"/>
    <col min="15672" max="15712" width="1.625" style="19" customWidth="1"/>
    <col min="15713" max="15872" width="9" style="19"/>
    <col min="15873" max="15896" width="1.625" style="19" customWidth="1"/>
    <col min="15897" max="15897" width="0.5" style="19" customWidth="1"/>
    <col min="15898" max="15900" width="1.625" style="19" customWidth="1"/>
    <col min="15901" max="15901" width="0.5" style="19" customWidth="1"/>
    <col min="15902" max="15913" width="1.625" style="19" customWidth="1"/>
    <col min="15914" max="15914" width="0.875" style="19" customWidth="1"/>
    <col min="15915" max="15926" width="1.625" style="19" customWidth="1"/>
    <col min="15927" max="15927" width="1.5" style="19" customWidth="1"/>
    <col min="15928" max="15968" width="1.625" style="19" customWidth="1"/>
    <col min="15969" max="16128" width="9" style="19"/>
    <col min="16129" max="16152" width="1.625" style="19" customWidth="1"/>
    <col min="16153" max="16153" width="0.5" style="19" customWidth="1"/>
    <col min="16154" max="16156" width="1.625" style="19" customWidth="1"/>
    <col min="16157" max="16157" width="0.5" style="19" customWidth="1"/>
    <col min="16158" max="16169" width="1.625" style="19" customWidth="1"/>
    <col min="16170" max="16170" width="0.875" style="19" customWidth="1"/>
    <col min="16171" max="16182" width="1.625" style="19" customWidth="1"/>
    <col min="16183" max="16183" width="1.5" style="19" customWidth="1"/>
    <col min="16184" max="16224" width="1.625" style="19" customWidth="1"/>
    <col min="16225" max="16384" width="9" style="19"/>
  </cols>
  <sheetData>
    <row r="1" spans="1:60" s="20" customFormat="1" ht="29.25" customHeight="1">
      <c r="A1" s="130" t="s">
        <v>43</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
    </row>
    <row r="2" spans="1:60" s="20" customFormat="1" ht="17.25">
      <c r="A2" s="135" t="s">
        <v>46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
    </row>
    <row r="3" spans="1:60" s="20" customFormat="1" ht="15" customHeight="1">
      <c r="AT3" s="57"/>
      <c r="AU3" s="190" t="s">
        <v>55</v>
      </c>
      <c r="AV3" s="190"/>
      <c r="AW3" s="190"/>
      <c r="AX3" s="190"/>
      <c r="AY3" s="190"/>
      <c r="AZ3" s="190"/>
      <c r="BA3" s="190"/>
      <c r="BB3" s="190"/>
      <c r="BC3" s="190"/>
      <c r="BD3" s="190"/>
      <c r="BE3" s="190"/>
      <c r="BF3" s="190"/>
      <c r="BG3" s="190"/>
    </row>
    <row r="4" spans="1:60" s="20" customFormat="1" ht="18" customHeight="1">
      <c r="A4" s="53" t="s">
        <v>0</v>
      </c>
      <c r="AD4" s="2" t="s">
        <v>50</v>
      </c>
      <c r="AR4" s="90" t="s">
        <v>54</v>
      </c>
      <c r="AS4" s="90"/>
      <c r="AT4" s="90"/>
      <c r="AU4" s="90"/>
      <c r="AV4" s="90"/>
      <c r="AW4" s="90"/>
      <c r="AX4" s="90"/>
      <c r="AY4" s="90"/>
      <c r="AZ4" s="90"/>
      <c r="BA4" s="90"/>
      <c r="BB4" s="90"/>
      <c r="BC4" s="90"/>
      <c r="BD4" s="90"/>
      <c r="BE4" s="90"/>
      <c r="BF4" s="90"/>
      <c r="BG4" s="90"/>
    </row>
    <row r="5" spans="1:60" s="20" customFormat="1" ht="15" customHeight="1">
      <c r="AD5" s="2" t="s">
        <v>1</v>
      </c>
    </row>
    <row r="6" spans="1:60" s="20" customFormat="1" ht="15" customHeight="1">
      <c r="B6" s="2" t="s">
        <v>24</v>
      </c>
      <c r="C6" s="2"/>
      <c r="I6" s="32"/>
      <c r="J6" s="32"/>
      <c r="K6" s="32"/>
      <c r="L6" s="32"/>
      <c r="M6" s="32"/>
      <c r="N6" s="32"/>
      <c r="O6" s="32"/>
      <c r="P6" s="32"/>
      <c r="Q6" s="32"/>
      <c r="R6" s="32"/>
      <c r="AD6" s="2"/>
      <c r="AJ6" s="47"/>
      <c r="AK6" s="48"/>
      <c r="AL6" s="48"/>
      <c r="AM6" s="48"/>
      <c r="AN6" s="48"/>
      <c r="AO6" s="48"/>
      <c r="AP6" s="48"/>
      <c r="AQ6" s="48"/>
      <c r="AR6" s="48"/>
      <c r="AS6" s="48"/>
      <c r="AT6" s="48"/>
      <c r="AU6" s="48"/>
      <c r="AV6" s="48"/>
      <c r="AW6" s="48"/>
      <c r="AX6" s="48"/>
      <c r="AY6" s="48"/>
      <c r="AZ6" s="48"/>
      <c r="BA6" s="48"/>
      <c r="BB6" s="48"/>
    </row>
    <row r="7" spans="1:60" s="20" customFormat="1" ht="15" customHeight="1">
      <c r="C7" s="2" t="s">
        <v>25</v>
      </c>
      <c r="AD7" s="2" t="s">
        <v>2</v>
      </c>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row>
    <row r="8" spans="1:60" s="20" customFormat="1" ht="15" customHeight="1">
      <c r="AD8" s="2"/>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row>
    <row r="9" spans="1:60" s="20" customFormat="1" ht="15" customHeight="1">
      <c r="B9" s="3" t="s">
        <v>3</v>
      </c>
      <c r="C9" s="4"/>
      <c r="D9" s="4"/>
      <c r="E9" s="4"/>
      <c r="F9" s="4"/>
      <c r="G9" s="4"/>
      <c r="H9" s="4"/>
      <c r="I9" s="4"/>
      <c r="J9" s="132"/>
      <c r="K9" s="133"/>
      <c r="L9" s="133"/>
      <c r="M9" s="133"/>
      <c r="N9" s="133"/>
      <c r="O9" s="133"/>
      <c r="P9" s="133"/>
      <c r="Q9" s="133"/>
      <c r="R9" s="133"/>
      <c r="S9" s="133"/>
      <c r="T9" s="133"/>
      <c r="U9" s="133"/>
      <c r="V9" s="4"/>
      <c r="AD9" s="2"/>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row>
    <row r="10" spans="1:60" s="20" customFormat="1" ht="15" customHeight="1">
      <c r="AD10" s="2" t="s">
        <v>4</v>
      </c>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60" s="20" customFormat="1" ht="15" customHeight="1">
      <c r="AD11" s="2" t="s">
        <v>5</v>
      </c>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row>
    <row r="12" spans="1:60" s="20" customFormat="1" ht="12" customHeight="1">
      <c r="B12" s="174" t="s">
        <v>6</v>
      </c>
      <c r="C12" s="175"/>
      <c r="D12" s="175"/>
      <c r="E12" s="175"/>
      <c r="F12" s="175"/>
      <c r="G12" s="175"/>
      <c r="H12" s="175"/>
      <c r="I12" s="175"/>
      <c r="J12" s="175"/>
      <c r="K12" s="175"/>
      <c r="L12" s="175"/>
      <c r="M12" s="175"/>
      <c r="N12" s="176"/>
      <c r="O12" s="5"/>
      <c r="P12" s="180"/>
      <c r="Q12" s="181"/>
      <c r="R12" s="181"/>
      <c r="S12" s="181"/>
      <c r="T12" s="181"/>
      <c r="U12" s="181"/>
      <c r="V12" s="181"/>
      <c r="W12" s="181"/>
      <c r="X12" s="181"/>
      <c r="Y12" s="181"/>
      <c r="Z12" s="181"/>
      <c r="AA12" s="181"/>
      <c r="AB12" s="49"/>
      <c r="AC12" s="6"/>
    </row>
    <row r="13" spans="1:60" s="20" customFormat="1" ht="12" customHeight="1">
      <c r="B13" s="177"/>
      <c r="C13" s="178"/>
      <c r="D13" s="178"/>
      <c r="E13" s="178"/>
      <c r="F13" s="178"/>
      <c r="G13" s="178"/>
      <c r="H13" s="178"/>
      <c r="I13" s="178"/>
      <c r="J13" s="178"/>
      <c r="K13" s="178"/>
      <c r="L13" s="178"/>
      <c r="M13" s="178"/>
      <c r="N13" s="179"/>
      <c r="O13" s="7"/>
      <c r="P13" s="152"/>
      <c r="Q13" s="152"/>
      <c r="R13" s="152"/>
      <c r="S13" s="152"/>
      <c r="T13" s="152"/>
      <c r="U13" s="152"/>
      <c r="V13" s="152"/>
      <c r="W13" s="152"/>
      <c r="X13" s="152"/>
      <c r="Y13" s="152"/>
      <c r="Z13" s="152"/>
      <c r="AA13" s="152"/>
      <c r="AB13" s="8"/>
      <c r="AC13" s="9"/>
      <c r="AE13" s="182" t="s">
        <v>7</v>
      </c>
      <c r="AF13" s="183"/>
      <c r="AG13" s="183"/>
      <c r="AH13" s="183"/>
      <c r="AI13" s="183"/>
      <c r="AJ13" s="184"/>
      <c r="AK13" s="107"/>
      <c r="AL13" s="102"/>
      <c r="AM13" s="102"/>
      <c r="AN13" s="102"/>
      <c r="AO13" s="102"/>
      <c r="AP13" s="136" t="s">
        <v>8</v>
      </c>
      <c r="AQ13" s="136"/>
      <c r="AR13" s="102"/>
      <c r="AS13" s="102"/>
      <c r="AT13" s="102"/>
      <c r="AU13" s="102"/>
      <c r="AV13" s="102"/>
      <c r="AW13" s="136" t="s">
        <v>9</v>
      </c>
      <c r="AX13" s="137"/>
      <c r="AY13" s="107" t="s">
        <v>10</v>
      </c>
      <c r="AZ13" s="102"/>
      <c r="BA13" s="102"/>
      <c r="BB13" s="102"/>
      <c r="BC13" s="102"/>
      <c r="BD13" s="102"/>
      <c r="BE13" s="102"/>
      <c r="BF13" s="102"/>
      <c r="BG13" s="140"/>
    </row>
    <row r="14" spans="1:60" s="20" customFormat="1" ht="12" customHeight="1">
      <c r="B14" s="144" t="s">
        <v>11</v>
      </c>
      <c r="C14" s="145"/>
      <c r="D14" s="145"/>
      <c r="E14" s="145"/>
      <c r="F14" s="145"/>
      <c r="G14" s="145"/>
      <c r="H14" s="145"/>
      <c r="I14" s="145"/>
      <c r="J14" s="145"/>
      <c r="K14" s="145"/>
      <c r="L14" s="145"/>
      <c r="M14" s="145"/>
      <c r="N14" s="146"/>
      <c r="O14" s="11"/>
      <c r="P14" s="150"/>
      <c r="Q14" s="151"/>
      <c r="R14" s="151"/>
      <c r="S14" s="151"/>
      <c r="T14" s="151"/>
      <c r="U14" s="151"/>
      <c r="V14" s="151"/>
      <c r="W14" s="151"/>
      <c r="X14" s="151"/>
      <c r="Y14" s="151"/>
      <c r="Z14" s="151"/>
      <c r="AA14" s="151"/>
      <c r="AB14" s="46"/>
      <c r="AC14" s="12"/>
      <c r="AE14" s="153"/>
      <c r="AF14" s="154"/>
      <c r="AG14" s="154"/>
      <c r="AH14" s="154"/>
      <c r="AI14" s="154"/>
      <c r="AJ14" s="155"/>
      <c r="AK14" s="185"/>
      <c r="AL14" s="186"/>
      <c r="AM14" s="186"/>
      <c r="AN14" s="186"/>
      <c r="AO14" s="186"/>
      <c r="AP14" s="138"/>
      <c r="AQ14" s="138"/>
      <c r="AR14" s="186"/>
      <c r="AS14" s="186"/>
      <c r="AT14" s="186"/>
      <c r="AU14" s="186"/>
      <c r="AV14" s="186"/>
      <c r="AW14" s="138"/>
      <c r="AX14" s="139"/>
      <c r="AY14" s="141"/>
      <c r="AZ14" s="142"/>
      <c r="BA14" s="142"/>
      <c r="BB14" s="142"/>
      <c r="BC14" s="142"/>
      <c r="BD14" s="142"/>
      <c r="BE14" s="142"/>
      <c r="BF14" s="142"/>
      <c r="BG14" s="143"/>
    </row>
    <row r="15" spans="1:60" s="20" customFormat="1" ht="12" customHeight="1">
      <c r="B15" s="147"/>
      <c r="C15" s="148"/>
      <c r="D15" s="148"/>
      <c r="E15" s="148"/>
      <c r="F15" s="148"/>
      <c r="G15" s="148"/>
      <c r="H15" s="148"/>
      <c r="I15" s="148"/>
      <c r="J15" s="148"/>
      <c r="K15" s="148"/>
      <c r="L15" s="148"/>
      <c r="M15" s="148"/>
      <c r="N15" s="149"/>
      <c r="O15" s="13"/>
      <c r="P15" s="152"/>
      <c r="Q15" s="152"/>
      <c r="R15" s="152"/>
      <c r="S15" s="152"/>
      <c r="T15" s="152"/>
      <c r="U15" s="152"/>
      <c r="V15" s="152"/>
      <c r="W15" s="152"/>
      <c r="X15" s="152"/>
      <c r="Y15" s="152"/>
      <c r="Z15" s="152"/>
      <c r="AA15" s="152"/>
      <c r="AB15" s="14"/>
      <c r="AC15" s="15"/>
      <c r="AE15" s="153" t="s">
        <v>12</v>
      </c>
      <c r="AF15" s="154"/>
      <c r="AG15" s="154"/>
      <c r="AH15" s="154"/>
      <c r="AI15" s="154"/>
      <c r="AJ15" s="155"/>
      <c r="AK15" s="156"/>
      <c r="AL15" s="157"/>
      <c r="AM15" s="157"/>
      <c r="AN15" s="157"/>
      <c r="AO15" s="157"/>
      <c r="AP15" s="157"/>
      <c r="AQ15" s="157"/>
      <c r="AR15" s="157"/>
      <c r="AS15" s="157"/>
      <c r="AT15" s="157"/>
      <c r="AU15" s="158"/>
      <c r="AV15" s="159" t="s">
        <v>13</v>
      </c>
      <c r="AW15" s="160"/>
      <c r="AX15" s="161"/>
      <c r="AY15" s="81"/>
      <c r="AZ15" s="82"/>
      <c r="BA15" s="82"/>
      <c r="BB15" s="82"/>
      <c r="BC15" s="82"/>
      <c r="BD15" s="82"/>
      <c r="BE15" s="82"/>
      <c r="BF15" s="82"/>
      <c r="BG15" s="168"/>
    </row>
    <row r="16" spans="1:60" s="20" customFormat="1" ht="12" customHeight="1">
      <c r="B16" s="144" t="s">
        <v>14</v>
      </c>
      <c r="C16" s="145"/>
      <c r="D16" s="145"/>
      <c r="E16" s="145"/>
      <c r="F16" s="145"/>
      <c r="G16" s="145"/>
      <c r="H16" s="145"/>
      <c r="I16" s="145"/>
      <c r="J16" s="145"/>
      <c r="K16" s="145"/>
      <c r="L16" s="145"/>
      <c r="M16" s="145"/>
      <c r="N16" s="146"/>
      <c r="O16" s="7"/>
      <c r="P16" s="150"/>
      <c r="Q16" s="151"/>
      <c r="R16" s="151"/>
      <c r="S16" s="151"/>
      <c r="T16" s="151"/>
      <c r="U16" s="151"/>
      <c r="V16" s="151"/>
      <c r="W16" s="151"/>
      <c r="X16" s="151"/>
      <c r="Y16" s="151"/>
      <c r="Z16" s="151"/>
      <c r="AA16" s="151"/>
      <c r="AB16" s="8"/>
      <c r="AC16" s="12"/>
      <c r="AE16" s="153" t="s">
        <v>15</v>
      </c>
      <c r="AF16" s="154"/>
      <c r="AG16" s="154"/>
      <c r="AH16" s="154"/>
      <c r="AI16" s="154"/>
      <c r="AJ16" s="155"/>
      <c r="AK16" s="81"/>
      <c r="AL16" s="82"/>
      <c r="AM16" s="82"/>
      <c r="AN16" s="82"/>
      <c r="AO16" s="82"/>
      <c r="AP16" s="82"/>
      <c r="AQ16" s="82"/>
      <c r="AR16" s="82"/>
      <c r="AS16" s="82"/>
      <c r="AT16" s="82"/>
      <c r="AU16" s="83"/>
      <c r="AV16" s="162"/>
      <c r="AW16" s="163"/>
      <c r="AX16" s="164"/>
      <c r="AY16" s="141"/>
      <c r="AZ16" s="142"/>
      <c r="BA16" s="142"/>
      <c r="BB16" s="142"/>
      <c r="BC16" s="142"/>
      <c r="BD16" s="142"/>
      <c r="BE16" s="142"/>
      <c r="BF16" s="142"/>
      <c r="BG16" s="143"/>
    </row>
    <row r="17" spans="2:59" s="20" customFormat="1" ht="12" customHeight="1">
      <c r="B17" s="170"/>
      <c r="C17" s="171"/>
      <c r="D17" s="171"/>
      <c r="E17" s="171"/>
      <c r="F17" s="171"/>
      <c r="G17" s="171"/>
      <c r="H17" s="171"/>
      <c r="I17" s="171"/>
      <c r="J17" s="171"/>
      <c r="K17" s="171"/>
      <c r="L17" s="171"/>
      <c r="M17" s="171"/>
      <c r="N17" s="172"/>
      <c r="O17" s="7"/>
      <c r="P17" s="173"/>
      <c r="Q17" s="173"/>
      <c r="R17" s="173"/>
      <c r="S17" s="173"/>
      <c r="T17" s="173"/>
      <c r="U17" s="173"/>
      <c r="V17" s="173"/>
      <c r="W17" s="173"/>
      <c r="X17" s="173"/>
      <c r="Y17" s="173"/>
      <c r="Z17" s="173"/>
      <c r="AA17" s="173"/>
      <c r="AB17" s="14"/>
      <c r="AC17" s="17"/>
      <c r="AE17" s="187"/>
      <c r="AF17" s="188"/>
      <c r="AG17" s="188"/>
      <c r="AH17" s="188"/>
      <c r="AI17" s="188"/>
      <c r="AJ17" s="189"/>
      <c r="AK17" s="84"/>
      <c r="AL17" s="85"/>
      <c r="AM17" s="85"/>
      <c r="AN17" s="85"/>
      <c r="AO17" s="85"/>
      <c r="AP17" s="85"/>
      <c r="AQ17" s="85"/>
      <c r="AR17" s="85"/>
      <c r="AS17" s="85"/>
      <c r="AT17" s="85"/>
      <c r="AU17" s="86"/>
      <c r="AV17" s="165"/>
      <c r="AW17" s="166"/>
      <c r="AX17" s="167"/>
      <c r="AY17" s="84"/>
      <c r="AZ17" s="85"/>
      <c r="BA17" s="85"/>
      <c r="BB17" s="85"/>
      <c r="BC17" s="85"/>
      <c r="BD17" s="85"/>
      <c r="BE17" s="85"/>
      <c r="BF17" s="85"/>
      <c r="BG17" s="169"/>
    </row>
    <row r="18" spans="2:59" s="20" customFormat="1" ht="12" customHeight="1">
      <c r="O18" s="10"/>
      <c r="P18" s="10"/>
      <c r="Q18" s="10"/>
      <c r="R18" s="10"/>
      <c r="S18" s="10"/>
      <c r="T18" s="10"/>
      <c r="U18" s="10"/>
      <c r="V18" s="10"/>
      <c r="W18" s="10"/>
      <c r="X18" s="10"/>
      <c r="Y18" s="10"/>
      <c r="Z18" s="10"/>
      <c r="AA18" s="10"/>
      <c r="AB18" s="10"/>
      <c r="AH18" s="45" t="s">
        <v>39</v>
      </c>
      <c r="AJ18" s="10"/>
    </row>
    <row r="19" spans="2:59" s="20" customFormat="1" ht="5.25" customHeight="1">
      <c r="B19" s="50"/>
      <c r="C19" s="50"/>
      <c r="D19" s="50"/>
      <c r="E19" s="50"/>
      <c r="F19" s="50"/>
      <c r="G19" s="50"/>
      <c r="H19" s="50"/>
      <c r="I19" s="50"/>
    </row>
    <row r="20" spans="2:59" s="20" customFormat="1" ht="14.1" customHeight="1">
      <c r="B20" s="51"/>
      <c r="C20" s="51"/>
      <c r="D20" s="51"/>
      <c r="E20" s="51"/>
      <c r="F20" s="51"/>
      <c r="G20" s="51"/>
      <c r="H20" s="51"/>
      <c r="I20" s="51"/>
      <c r="J20" s="51"/>
      <c r="K20" s="51"/>
      <c r="L20" s="51"/>
      <c r="M20" s="51"/>
      <c r="N20" s="51"/>
      <c r="O20" s="52"/>
      <c r="P20" s="52"/>
      <c r="Q20" s="52"/>
      <c r="R20" s="52"/>
      <c r="S20" s="52"/>
      <c r="T20" s="32"/>
      <c r="U20" s="32"/>
      <c r="V20" s="32"/>
      <c r="W20" s="32"/>
      <c r="X20" s="32"/>
      <c r="Y20" s="32"/>
      <c r="Z20" s="32"/>
      <c r="AA20" s="32"/>
      <c r="AE20" s="18"/>
    </row>
    <row r="21" spans="2:59" s="20" customFormat="1" ht="24.95" customHeight="1">
      <c r="B21" s="112" t="s">
        <v>17</v>
      </c>
      <c r="C21" s="116"/>
      <c r="D21" s="116"/>
      <c r="E21" s="117"/>
      <c r="F21" s="60"/>
      <c r="G21" s="128" t="s">
        <v>26</v>
      </c>
      <c r="H21" s="129"/>
      <c r="I21" s="129"/>
      <c r="J21" s="129"/>
      <c r="K21" s="129"/>
      <c r="L21" s="129"/>
      <c r="M21" s="129"/>
      <c r="N21" s="129"/>
      <c r="O21" s="129"/>
      <c r="P21" s="129"/>
      <c r="Q21" s="129"/>
      <c r="R21" s="129"/>
      <c r="S21" s="117"/>
      <c r="T21" s="60"/>
      <c r="U21" s="116"/>
      <c r="V21" s="116"/>
      <c r="W21" s="116"/>
      <c r="X21" s="116"/>
      <c r="Y21" s="116"/>
      <c r="Z21" s="116"/>
      <c r="AA21" s="116"/>
      <c r="AB21" s="116"/>
      <c r="AC21" s="116"/>
      <c r="AD21" s="116"/>
      <c r="AE21" s="117"/>
      <c r="AF21" s="60" t="s">
        <v>28</v>
      </c>
      <c r="AG21" s="61"/>
      <c r="AH21" s="61"/>
      <c r="AI21" s="61"/>
      <c r="AJ21" s="61"/>
      <c r="AK21" s="61"/>
      <c r="AL21" s="61"/>
      <c r="AM21" s="61"/>
      <c r="AN21" s="93"/>
      <c r="AO21" s="95" t="s">
        <v>40</v>
      </c>
      <c r="AP21" s="96"/>
      <c r="AQ21" s="87" t="s">
        <v>29</v>
      </c>
      <c r="AR21" s="88"/>
      <c r="AS21" s="88"/>
      <c r="AT21" s="88"/>
      <c r="AU21" s="88"/>
      <c r="AV21" s="88"/>
      <c r="AW21" s="78"/>
      <c r="AX21" s="60" t="s">
        <v>30</v>
      </c>
      <c r="AY21" s="61"/>
      <c r="AZ21" s="61"/>
      <c r="BA21" s="61"/>
      <c r="BB21" s="61"/>
      <c r="BC21" s="61"/>
      <c r="BD21" s="61"/>
      <c r="BE21" s="61"/>
      <c r="BF21" s="61"/>
      <c r="BG21" s="62"/>
    </row>
    <row r="22" spans="2:59" s="20" customFormat="1" ht="24.95" customHeight="1">
      <c r="B22" s="127"/>
      <c r="C22" s="70"/>
      <c r="D22" s="70"/>
      <c r="E22" s="71"/>
      <c r="F22" s="63"/>
      <c r="G22" s="125" t="s">
        <v>27</v>
      </c>
      <c r="H22" s="126"/>
      <c r="I22" s="126"/>
      <c r="J22" s="126"/>
      <c r="K22" s="126"/>
      <c r="L22" s="126"/>
      <c r="M22" s="126"/>
      <c r="N22" s="126"/>
      <c r="O22" s="126"/>
      <c r="P22" s="126"/>
      <c r="Q22" s="126"/>
      <c r="R22" s="126"/>
      <c r="S22" s="94"/>
      <c r="T22" s="118"/>
      <c r="U22" s="119"/>
      <c r="V22" s="119"/>
      <c r="W22" s="119"/>
      <c r="X22" s="119"/>
      <c r="Y22" s="119"/>
      <c r="Z22" s="119"/>
      <c r="AA22" s="119"/>
      <c r="AB22" s="119"/>
      <c r="AC22" s="119"/>
      <c r="AD22" s="119"/>
      <c r="AE22" s="120"/>
      <c r="AF22" s="63"/>
      <c r="AG22" s="64"/>
      <c r="AH22" s="64"/>
      <c r="AI22" s="64"/>
      <c r="AJ22" s="64"/>
      <c r="AK22" s="64"/>
      <c r="AL22" s="64"/>
      <c r="AM22" s="64"/>
      <c r="AN22" s="94"/>
      <c r="AO22" s="97"/>
      <c r="AP22" s="98"/>
      <c r="AQ22" s="79"/>
      <c r="AR22" s="89"/>
      <c r="AS22" s="89"/>
      <c r="AT22" s="89"/>
      <c r="AU22" s="89"/>
      <c r="AV22" s="89"/>
      <c r="AW22" s="80"/>
      <c r="AX22" s="63"/>
      <c r="AY22" s="64"/>
      <c r="AZ22" s="64"/>
      <c r="BA22" s="64"/>
      <c r="BB22" s="64"/>
      <c r="BC22" s="64"/>
      <c r="BD22" s="64"/>
      <c r="BE22" s="64"/>
      <c r="BF22" s="64"/>
      <c r="BG22" s="65"/>
    </row>
    <row r="23" spans="2:59" s="20" customFormat="1" ht="24.95" customHeight="1">
      <c r="B23" s="112"/>
      <c r="C23" s="93"/>
      <c r="D23" s="87"/>
      <c r="E23" s="93"/>
      <c r="F23" s="107"/>
      <c r="G23" s="114"/>
      <c r="H23" s="115"/>
      <c r="I23" s="115"/>
      <c r="J23" s="115"/>
      <c r="K23" s="115"/>
      <c r="L23" s="115"/>
      <c r="M23" s="115"/>
      <c r="N23" s="115"/>
      <c r="O23" s="115"/>
      <c r="P23" s="115"/>
      <c r="Q23" s="115"/>
      <c r="R23" s="115"/>
      <c r="S23" s="103"/>
      <c r="T23" s="60" t="s">
        <v>41</v>
      </c>
      <c r="U23" s="116"/>
      <c r="V23" s="116"/>
      <c r="W23" s="116"/>
      <c r="X23" s="116"/>
      <c r="Y23" s="116"/>
      <c r="Z23" s="116"/>
      <c r="AA23" s="116"/>
      <c r="AB23" s="116"/>
      <c r="AC23" s="116"/>
      <c r="AD23" s="116"/>
      <c r="AE23" s="117"/>
      <c r="AF23" s="66"/>
      <c r="AG23" s="72"/>
      <c r="AH23" s="72"/>
      <c r="AI23" s="72"/>
      <c r="AJ23" s="72"/>
      <c r="AK23" s="72"/>
      <c r="AL23" s="72"/>
      <c r="AM23" s="72"/>
      <c r="AN23" s="91"/>
      <c r="AO23" s="77"/>
      <c r="AP23" s="78"/>
      <c r="AQ23" s="66"/>
      <c r="AR23" s="67"/>
      <c r="AS23" s="67"/>
      <c r="AT23" s="67"/>
      <c r="AU23" s="67"/>
      <c r="AV23" s="67"/>
      <c r="AW23" s="68"/>
      <c r="AX23" s="66"/>
      <c r="AY23" s="72"/>
      <c r="AZ23" s="72"/>
      <c r="BA23" s="72"/>
      <c r="BB23" s="72"/>
      <c r="BC23" s="72"/>
      <c r="BD23" s="72"/>
      <c r="BE23" s="72"/>
      <c r="BF23" s="72"/>
      <c r="BG23" s="73"/>
    </row>
    <row r="24" spans="2:59" s="20" customFormat="1" ht="24.95" customHeight="1">
      <c r="B24" s="113"/>
      <c r="C24" s="94"/>
      <c r="D24" s="63"/>
      <c r="E24" s="94"/>
      <c r="F24" s="108"/>
      <c r="G24" s="99"/>
      <c r="H24" s="100"/>
      <c r="I24" s="100"/>
      <c r="J24" s="100"/>
      <c r="K24" s="100"/>
      <c r="L24" s="100"/>
      <c r="M24" s="100"/>
      <c r="N24" s="100"/>
      <c r="O24" s="100"/>
      <c r="P24" s="100"/>
      <c r="Q24" s="100"/>
      <c r="R24" s="100"/>
      <c r="S24" s="111"/>
      <c r="T24" s="118"/>
      <c r="U24" s="119"/>
      <c r="V24" s="119"/>
      <c r="W24" s="119"/>
      <c r="X24" s="119"/>
      <c r="Y24" s="119"/>
      <c r="Z24" s="119"/>
      <c r="AA24" s="119"/>
      <c r="AB24" s="119"/>
      <c r="AC24" s="119"/>
      <c r="AD24" s="119"/>
      <c r="AE24" s="120"/>
      <c r="AF24" s="74"/>
      <c r="AG24" s="75"/>
      <c r="AH24" s="75"/>
      <c r="AI24" s="75"/>
      <c r="AJ24" s="75"/>
      <c r="AK24" s="75"/>
      <c r="AL24" s="75"/>
      <c r="AM24" s="75"/>
      <c r="AN24" s="92"/>
      <c r="AO24" s="79"/>
      <c r="AP24" s="80"/>
      <c r="AQ24" s="69"/>
      <c r="AR24" s="70"/>
      <c r="AS24" s="70"/>
      <c r="AT24" s="70"/>
      <c r="AU24" s="70"/>
      <c r="AV24" s="70"/>
      <c r="AW24" s="71"/>
      <c r="AX24" s="74"/>
      <c r="AY24" s="75"/>
      <c r="AZ24" s="75"/>
      <c r="BA24" s="75"/>
      <c r="BB24" s="75"/>
      <c r="BC24" s="75"/>
      <c r="BD24" s="75"/>
      <c r="BE24" s="75"/>
      <c r="BF24" s="75"/>
      <c r="BG24" s="76"/>
    </row>
    <row r="25" spans="2:59" s="20" customFormat="1" ht="24.95" customHeight="1">
      <c r="B25" s="112"/>
      <c r="C25" s="93"/>
      <c r="D25" s="87"/>
      <c r="E25" s="93"/>
      <c r="F25" s="107"/>
      <c r="G25" s="114"/>
      <c r="H25" s="115"/>
      <c r="I25" s="115"/>
      <c r="J25" s="115"/>
      <c r="K25" s="115"/>
      <c r="L25" s="115"/>
      <c r="M25" s="115"/>
      <c r="N25" s="115"/>
      <c r="O25" s="115"/>
      <c r="P25" s="115"/>
      <c r="Q25" s="115"/>
      <c r="R25" s="115"/>
      <c r="S25" s="103"/>
      <c r="T25" s="60" t="s">
        <v>41</v>
      </c>
      <c r="U25" s="116"/>
      <c r="V25" s="116"/>
      <c r="W25" s="116"/>
      <c r="X25" s="116"/>
      <c r="Y25" s="116"/>
      <c r="Z25" s="116"/>
      <c r="AA25" s="116"/>
      <c r="AB25" s="116"/>
      <c r="AC25" s="116"/>
      <c r="AD25" s="116"/>
      <c r="AE25" s="117"/>
      <c r="AF25" s="66"/>
      <c r="AG25" s="72"/>
      <c r="AH25" s="72"/>
      <c r="AI25" s="72"/>
      <c r="AJ25" s="72"/>
      <c r="AK25" s="72"/>
      <c r="AL25" s="72"/>
      <c r="AM25" s="72"/>
      <c r="AN25" s="91"/>
      <c r="AO25" s="77"/>
      <c r="AP25" s="78"/>
      <c r="AQ25" s="66"/>
      <c r="AR25" s="67"/>
      <c r="AS25" s="67"/>
      <c r="AT25" s="67"/>
      <c r="AU25" s="67"/>
      <c r="AV25" s="67"/>
      <c r="AW25" s="68"/>
      <c r="AX25" s="66"/>
      <c r="AY25" s="72"/>
      <c r="AZ25" s="72"/>
      <c r="BA25" s="72"/>
      <c r="BB25" s="72"/>
      <c r="BC25" s="72"/>
      <c r="BD25" s="72"/>
      <c r="BE25" s="72"/>
      <c r="BF25" s="72"/>
      <c r="BG25" s="73"/>
    </row>
    <row r="26" spans="2:59" s="20" customFormat="1" ht="24.95" customHeight="1">
      <c r="B26" s="113"/>
      <c r="C26" s="94"/>
      <c r="D26" s="63"/>
      <c r="E26" s="94"/>
      <c r="F26" s="108"/>
      <c r="G26" s="99"/>
      <c r="H26" s="100"/>
      <c r="I26" s="100"/>
      <c r="J26" s="100"/>
      <c r="K26" s="100"/>
      <c r="L26" s="100"/>
      <c r="M26" s="100"/>
      <c r="N26" s="100"/>
      <c r="O26" s="100"/>
      <c r="P26" s="100"/>
      <c r="Q26" s="100"/>
      <c r="R26" s="100"/>
      <c r="S26" s="111"/>
      <c r="T26" s="118"/>
      <c r="U26" s="119"/>
      <c r="V26" s="119"/>
      <c r="W26" s="119"/>
      <c r="X26" s="119"/>
      <c r="Y26" s="119"/>
      <c r="Z26" s="119"/>
      <c r="AA26" s="119"/>
      <c r="AB26" s="119"/>
      <c r="AC26" s="119"/>
      <c r="AD26" s="119"/>
      <c r="AE26" s="120"/>
      <c r="AF26" s="74"/>
      <c r="AG26" s="75"/>
      <c r="AH26" s="75"/>
      <c r="AI26" s="75"/>
      <c r="AJ26" s="75"/>
      <c r="AK26" s="75"/>
      <c r="AL26" s="75"/>
      <c r="AM26" s="75"/>
      <c r="AN26" s="92"/>
      <c r="AO26" s="79"/>
      <c r="AP26" s="80"/>
      <c r="AQ26" s="69"/>
      <c r="AR26" s="70"/>
      <c r="AS26" s="70"/>
      <c r="AT26" s="70"/>
      <c r="AU26" s="70"/>
      <c r="AV26" s="70"/>
      <c r="AW26" s="71"/>
      <c r="AX26" s="74"/>
      <c r="AY26" s="75"/>
      <c r="AZ26" s="75"/>
      <c r="BA26" s="75"/>
      <c r="BB26" s="75"/>
      <c r="BC26" s="75"/>
      <c r="BD26" s="75"/>
      <c r="BE26" s="75"/>
      <c r="BF26" s="75"/>
      <c r="BG26" s="76"/>
    </row>
    <row r="27" spans="2:59" s="20" customFormat="1" ht="24.95" customHeight="1">
      <c r="B27" s="112"/>
      <c r="C27" s="93"/>
      <c r="D27" s="87"/>
      <c r="E27" s="93"/>
      <c r="F27" s="107"/>
      <c r="G27" s="114"/>
      <c r="H27" s="115"/>
      <c r="I27" s="115"/>
      <c r="J27" s="115"/>
      <c r="K27" s="115"/>
      <c r="L27" s="115"/>
      <c r="M27" s="115"/>
      <c r="N27" s="115"/>
      <c r="O27" s="115"/>
      <c r="P27" s="115"/>
      <c r="Q27" s="115"/>
      <c r="R27" s="115"/>
      <c r="S27" s="103"/>
      <c r="T27" s="60" t="s">
        <v>41</v>
      </c>
      <c r="U27" s="116"/>
      <c r="V27" s="116"/>
      <c r="W27" s="116"/>
      <c r="X27" s="116"/>
      <c r="Y27" s="116"/>
      <c r="Z27" s="116"/>
      <c r="AA27" s="116"/>
      <c r="AB27" s="116"/>
      <c r="AC27" s="116"/>
      <c r="AD27" s="116"/>
      <c r="AE27" s="117"/>
      <c r="AF27" s="66"/>
      <c r="AG27" s="72"/>
      <c r="AH27" s="72"/>
      <c r="AI27" s="72"/>
      <c r="AJ27" s="72"/>
      <c r="AK27" s="72"/>
      <c r="AL27" s="72"/>
      <c r="AM27" s="72"/>
      <c r="AN27" s="91"/>
      <c r="AO27" s="77"/>
      <c r="AP27" s="78"/>
      <c r="AQ27" s="66"/>
      <c r="AR27" s="67"/>
      <c r="AS27" s="67"/>
      <c r="AT27" s="67"/>
      <c r="AU27" s="67"/>
      <c r="AV27" s="67"/>
      <c r="AW27" s="68"/>
      <c r="AX27" s="66"/>
      <c r="AY27" s="72"/>
      <c r="AZ27" s="72"/>
      <c r="BA27" s="72"/>
      <c r="BB27" s="72"/>
      <c r="BC27" s="72"/>
      <c r="BD27" s="72"/>
      <c r="BE27" s="72"/>
      <c r="BF27" s="72"/>
      <c r="BG27" s="73"/>
    </row>
    <row r="28" spans="2:59" s="20" customFormat="1" ht="24.95" customHeight="1">
      <c r="B28" s="113"/>
      <c r="C28" s="94"/>
      <c r="D28" s="63"/>
      <c r="E28" s="94"/>
      <c r="F28" s="108"/>
      <c r="G28" s="99"/>
      <c r="H28" s="100"/>
      <c r="I28" s="100"/>
      <c r="J28" s="100"/>
      <c r="K28" s="100"/>
      <c r="L28" s="100"/>
      <c r="M28" s="100"/>
      <c r="N28" s="100"/>
      <c r="O28" s="100"/>
      <c r="P28" s="100"/>
      <c r="Q28" s="100"/>
      <c r="R28" s="100"/>
      <c r="S28" s="111"/>
      <c r="T28" s="118"/>
      <c r="U28" s="119"/>
      <c r="V28" s="119"/>
      <c r="W28" s="119"/>
      <c r="X28" s="119"/>
      <c r="Y28" s="119"/>
      <c r="Z28" s="119"/>
      <c r="AA28" s="119"/>
      <c r="AB28" s="119"/>
      <c r="AC28" s="119"/>
      <c r="AD28" s="119"/>
      <c r="AE28" s="120"/>
      <c r="AF28" s="74"/>
      <c r="AG28" s="75"/>
      <c r="AH28" s="75"/>
      <c r="AI28" s="75"/>
      <c r="AJ28" s="75"/>
      <c r="AK28" s="75"/>
      <c r="AL28" s="75"/>
      <c r="AM28" s="75"/>
      <c r="AN28" s="92"/>
      <c r="AO28" s="79"/>
      <c r="AP28" s="80"/>
      <c r="AQ28" s="69"/>
      <c r="AR28" s="70"/>
      <c r="AS28" s="70"/>
      <c r="AT28" s="70"/>
      <c r="AU28" s="70"/>
      <c r="AV28" s="70"/>
      <c r="AW28" s="71"/>
      <c r="AX28" s="74"/>
      <c r="AY28" s="75"/>
      <c r="AZ28" s="75"/>
      <c r="BA28" s="75"/>
      <c r="BB28" s="75"/>
      <c r="BC28" s="75"/>
      <c r="BD28" s="75"/>
      <c r="BE28" s="75"/>
      <c r="BF28" s="75"/>
      <c r="BG28" s="76"/>
    </row>
    <row r="29" spans="2:59" s="20" customFormat="1" ht="24.95" customHeight="1">
      <c r="B29" s="112"/>
      <c r="C29" s="93"/>
      <c r="D29" s="87"/>
      <c r="E29" s="93"/>
      <c r="F29" s="107"/>
      <c r="G29" s="114"/>
      <c r="H29" s="115"/>
      <c r="I29" s="115"/>
      <c r="J29" s="115"/>
      <c r="K29" s="115"/>
      <c r="L29" s="115"/>
      <c r="M29" s="115"/>
      <c r="N29" s="115"/>
      <c r="O29" s="115"/>
      <c r="P29" s="115"/>
      <c r="Q29" s="115"/>
      <c r="R29" s="115"/>
      <c r="S29" s="103"/>
      <c r="T29" s="60" t="s">
        <v>41</v>
      </c>
      <c r="U29" s="116"/>
      <c r="V29" s="116"/>
      <c r="W29" s="116"/>
      <c r="X29" s="116"/>
      <c r="Y29" s="116"/>
      <c r="Z29" s="116"/>
      <c r="AA29" s="116"/>
      <c r="AB29" s="116"/>
      <c r="AC29" s="116"/>
      <c r="AD29" s="116"/>
      <c r="AE29" s="117"/>
      <c r="AF29" s="66"/>
      <c r="AG29" s="72"/>
      <c r="AH29" s="72"/>
      <c r="AI29" s="72"/>
      <c r="AJ29" s="72"/>
      <c r="AK29" s="72"/>
      <c r="AL29" s="72"/>
      <c r="AM29" s="72"/>
      <c r="AN29" s="91"/>
      <c r="AO29" s="77"/>
      <c r="AP29" s="78"/>
      <c r="AQ29" s="66"/>
      <c r="AR29" s="67"/>
      <c r="AS29" s="67"/>
      <c r="AT29" s="67"/>
      <c r="AU29" s="67"/>
      <c r="AV29" s="67"/>
      <c r="AW29" s="68"/>
      <c r="AX29" s="66"/>
      <c r="AY29" s="72"/>
      <c r="AZ29" s="72"/>
      <c r="BA29" s="72"/>
      <c r="BB29" s="72"/>
      <c r="BC29" s="72"/>
      <c r="BD29" s="72"/>
      <c r="BE29" s="72"/>
      <c r="BF29" s="72"/>
      <c r="BG29" s="73"/>
    </row>
    <row r="30" spans="2:59" s="20" customFormat="1" ht="24.95" customHeight="1">
      <c r="B30" s="113"/>
      <c r="C30" s="94"/>
      <c r="D30" s="63"/>
      <c r="E30" s="94"/>
      <c r="F30" s="108"/>
      <c r="G30" s="99"/>
      <c r="H30" s="100"/>
      <c r="I30" s="100"/>
      <c r="J30" s="100"/>
      <c r="K30" s="100"/>
      <c r="L30" s="100"/>
      <c r="M30" s="100"/>
      <c r="N30" s="100"/>
      <c r="O30" s="100"/>
      <c r="P30" s="100"/>
      <c r="Q30" s="100"/>
      <c r="R30" s="100"/>
      <c r="S30" s="111"/>
      <c r="T30" s="118"/>
      <c r="U30" s="119"/>
      <c r="V30" s="119"/>
      <c r="W30" s="119"/>
      <c r="X30" s="119"/>
      <c r="Y30" s="119"/>
      <c r="Z30" s="119"/>
      <c r="AA30" s="119"/>
      <c r="AB30" s="119"/>
      <c r="AC30" s="119"/>
      <c r="AD30" s="119"/>
      <c r="AE30" s="120"/>
      <c r="AF30" s="74"/>
      <c r="AG30" s="75"/>
      <c r="AH30" s="75"/>
      <c r="AI30" s="75"/>
      <c r="AJ30" s="75"/>
      <c r="AK30" s="75"/>
      <c r="AL30" s="75"/>
      <c r="AM30" s="75"/>
      <c r="AN30" s="92"/>
      <c r="AO30" s="79"/>
      <c r="AP30" s="80"/>
      <c r="AQ30" s="69"/>
      <c r="AR30" s="70"/>
      <c r="AS30" s="70"/>
      <c r="AT30" s="70"/>
      <c r="AU30" s="70"/>
      <c r="AV30" s="70"/>
      <c r="AW30" s="71"/>
      <c r="AX30" s="74"/>
      <c r="AY30" s="75"/>
      <c r="AZ30" s="75"/>
      <c r="BA30" s="75"/>
      <c r="BB30" s="75"/>
      <c r="BC30" s="75"/>
      <c r="BD30" s="75"/>
      <c r="BE30" s="75"/>
      <c r="BF30" s="75"/>
      <c r="BG30" s="76"/>
    </row>
    <row r="31" spans="2:59" s="20" customFormat="1" ht="24.95" customHeight="1">
      <c r="B31" s="112"/>
      <c r="C31" s="93"/>
      <c r="D31" s="87"/>
      <c r="E31" s="93"/>
      <c r="F31" s="107"/>
      <c r="G31" s="114"/>
      <c r="H31" s="115"/>
      <c r="I31" s="115"/>
      <c r="J31" s="115"/>
      <c r="K31" s="115"/>
      <c r="L31" s="115"/>
      <c r="M31" s="115"/>
      <c r="N31" s="115"/>
      <c r="O31" s="115"/>
      <c r="P31" s="115"/>
      <c r="Q31" s="115"/>
      <c r="R31" s="115"/>
      <c r="S31" s="103"/>
      <c r="T31" s="60" t="s">
        <v>41</v>
      </c>
      <c r="U31" s="116"/>
      <c r="V31" s="116"/>
      <c r="W31" s="116"/>
      <c r="X31" s="116"/>
      <c r="Y31" s="116"/>
      <c r="Z31" s="116"/>
      <c r="AA31" s="116"/>
      <c r="AB31" s="116"/>
      <c r="AC31" s="116"/>
      <c r="AD31" s="116"/>
      <c r="AE31" s="117"/>
      <c r="AF31" s="66"/>
      <c r="AG31" s="72"/>
      <c r="AH31" s="72"/>
      <c r="AI31" s="72"/>
      <c r="AJ31" s="72"/>
      <c r="AK31" s="72"/>
      <c r="AL31" s="72"/>
      <c r="AM31" s="72"/>
      <c r="AN31" s="91"/>
      <c r="AO31" s="77"/>
      <c r="AP31" s="78"/>
      <c r="AQ31" s="66"/>
      <c r="AR31" s="67"/>
      <c r="AS31" s="67"/>
      <c r="AT31" s="67"/>
      <c r="AU31" s="67"/>
      <c r="AV31" s="67"/>
      <c r="AW31" s="68"/>
      <c r="AX31" s="66"/>
      <c r="AY31" s="72"/>
      <c r="AZ31" s="72"/>
      <c r="BA31" s="72"/>
      <c r="BB31" s="72"/>
      <c r="BC31" s="72"/>
      <c r="BD31" s="72"/>
      <c r="BE31" s="72"/>
      <c r="BF31" s="72"/>
      <c r="BG31" s="73"/>
    </row>
    <row r="32" spans="2:59" s="20" customFormat="1" ht="24.95" customHeight="1">
      <c r="B32" s="113"/>
      <c r="C32" s="94"/>
      <c r="D32" s="63"/>
      <c r="E32" s="94"/>
      <c r="F32" s="108"/>
      <c r="G32" s="99"/>
      <c r="H32" s="100"/>
      <c r="I32" s="100"/>
      <c r="J32" s="100"/>
      <c r="K32" s="100"/>
      <c r="L32" s="100"/>
      <c r="M32" s="100"/>
      <c r="N32" s="100"/>
      <c r="O32" s="100"/>
      <c r="P32" s="100"/>
      <c r="Q32" s="100"/>
      <c r="R32" s="100"/>
      <c r="S32" s="111"/>
      <c r="T32" s="118"/>
      <c r="U32" s="119"/>
      <c r="V32" s="119"/>
      <c r="W32" s="119"/>
      <c r="X32" s="119"/>
      <c r="Y32" s="119"/>
      <c r="Z32" s="119"/>
      <c r="AA32" s="119"/>
      <c r="AB32" s="119"/>
      <c r="AC32" s="119"/>
      <c r="AD32" s="119"/>
      <c r="AE32" s="120"/>
      <c r="AF32" s="74"/>
      <c r="AG32" s="75"/>
      <c r="AH32" s="75"/>
      <c r="AI32" s="75"/>
      <c r="AJ32" s="75"/>
      <c r="AK32" s="75"/>
      <c r="AL32" s="75"/>
      <c r="AM32" s="75"/>
      <c r="AN32" s="92"/>
      <c r="AO32" s="79"/>
      <c r="AP32" s="80"/>
      <c r="AQ32" s="69"/>
      <c r="AR32" s="70"/>
      <c r="AS32" s="70"/>
      <c r="AT32" s="70"/>
      <c r="AU32" s="70"/>
      <c r="AV32" s="70"/>
      <c r="AW32" s="71"/>
      <c r="AX32" s="74"/>
      <c r="AY32" s="75"/>
      <c r="AZ32" s="75"/>
      <c r="BA32" s="75"/>
      <c r="BB32" s="75"/>
      <c r="BC32" s="75"/>
      <c r="BD32" s="75"/>
      <c r="BE32" s="75"/>
      <c r="BF32" s="75"/>
      <c r="BG32" s="76"/>
    </row>
    <row r="33" spans="2:59" s="20" customFormat="1" ht="24.95" customHeight="1">
      <c r="B33" s="101"/>
      <c r="C33" s="102"/>
      <c r="D33" s="102"/>
      <c r="E33" s="103"/>
      <c r="F33" s="107"/>
      <c r="G33" s="102" t="s">
        <v>31</v>
      </c>
      <c r="H33" s="109"/>
      <c r="I33" s="109"/>
      <c r="J33" s="109"/>
      <c r="K33" s="109"/>
      <c r="L33" s="109"/>
      <c r="M33" s="109"/>
      <c r="N33" s="109"/>
      <c r="O33" s="109"/>
      <c r="P33" s="109"/>
      <c r="Q33" s="109"/>
      <c r="R33" s="109"/>
      <c r="S33" s="103"/>
      <c r="T33" s="77"/>
      <c r="U33" s="88"/>
      <c r="V33" s="121"/>
      <c r="W33" s="121"/>
      <c r="X33" s="121"/>
      <c r="Y33" s="123"/>
      <c r="Z33" s="123"/>
      <c r="AA33" s="123"/>
      <c r="AB33" s="123"/>
      <c r="AC33" s="123"/>
      <c r="AD33" s="123"/>
      <c r="AE33" s="124"/>
      <c r="AF33" s="66"/>
      <c r="AG33" s="72"/>
      <c r="AH33" s="72"/>
      <c r="AI33" s="72"/>
      <c r="AJ33" s="72"/>
      <c r="AK33" s="72"/>
      <c r="AL33" s="72"/>
      <c r="AM33" s="72"/>
      <c r="AN33" s="91"/>
      <c r="AO33" s="77"/>
      <c r="AP33" s="78"/>
      <c r="AQ33" s="66"/>
      <c r="AR33" s="67"/>
      <c r="AS33" s="67"/>
      <c r="AT33" s="67"/>
      <c r="AU33" s="67"/>
      <c r="AV33" s="67"/>
      <c r="AW33" s="68"/>
      <c r="AX33" s="66"/>
      <c r="AY33" s="72"/>
      <c r="AZ33" s="72"/>
      <c r="BA33" s="72"/>
      <c r="BB33" s="72"/>
      <c r="BC33" s="72"/>
      <c r="BD33" s="72"/>
      <c r="BE33" s="72"/>
      <c r="BF33" s="72"/>
      <c r="BG33" s="73"/>
    </row>
    <row r="34" spans="2:59" s="20" customFormat="1" ht="24.95" customHeight="1">
      <c r="B34" s="104"/>
      <c r="C34" s="105"/>
      <c r="D34" s="105"/>
      <c r="E34" s="106"/>
      <c r="F34" s="108"/>
      <c r="G34" s="110"/>
      <c r="H34" s="110"/>
      <c r="I34" s="110"/>
      <c r="J34" s="110"/>
      <c r="K34" s="110"/>
      <c r="L34" s="110"/>
      <c r="M34" s="110"/>
      <c r="N34" s="110"/>
      <c r="O34" s="110"/>
      <c r="P34" s="110"/>
      <c r="Q34" s="110"/>
      <c r="R34" s="110"/>
      <c r="S34" s="111"/>
      <c r="T34" s="79"/>
      <c r="U34" s="89"/>
      <c r="V34" s="122"/>
      <c r="W34" s="122"/>
      <c r="X34" s="122"/>
      <c r="Y34" s="75"/>
      <c r="Z34" s="75"/>
      <c r="AA34" s="75"/>
      <c r="AB34" s="75"/>
      <c r="AC34" s="75"/>
      <c r="AD34" s="75"/>
      <c r="AE34" s="92"/>
      <c r="AF34" s="74"/>
      <c r="AG34" s="75"/>
      <c r="AH34" s="75"/>
      <c r="AI34" s="75"/>
      <c r="AJ34" s="75"/>
      <c r="AK34" s="75"/>
      <c r="AL34" s="75"/>
      <c r="AM34" s="75"/>
      <c r="AN34" s="92"/>
      <c r="AO34" s="79"/>
      <c r="AP34" s="80"/>
      <c r="AQ34" s="69"/>
      <c r="AR34" s="70"/>
      <c r="AS34" s="70"/>
      <c r="AT34" s="70"/>
      <c r="AU34" s="70"/>
      <c r="AV34" s="70"/>
      <c r="AW34" s="71"/>
      <c r="AX34" s="74"/>
      <c r="AY34" s="75"/>
      <c r="AZ34" s="75"/>
      <c r="BA34" s="75"/>
      <c r="BB34" s="75"/>
      <c r="BC34" s="75"/>
      <c r="BD34" s="75"/>
      <c r="BE34" s="75"/>
      <c r="BF34" s="75"/>
      <c r="BG34" s="76"/>
    </row>
    <row r="35" spans="2:59" s="20" customFormat="1" ht="11.25" customHeight="1">
      <c r="C35" s="2"/>
    </row>
    <row r="36" spans="2:59" s="20" customFormat="1" ht="22.5" customHeight="1">
      <c r="C36" s="2" t="s">
        <v>16</v>
      </c>
    </row>
    <row r="37" spans="2:59" s="20" customFormat="1" ht="21" customHeight="1">
      <c r="B37" s="21"/>
      <c r="C37" s="55" t="s">
        <v>45</v>
      </c>
      <c r="D37" s="54" t="s">
        <v>42</v>
      </c>
      <c r="E37" s="22"/>
      <c r="F37" s="22"/>
      <c r="G37" s="22"/>
      <c r="H37" s="22"/>
      <c r="I37" s="22"/>
      <c r="J37" s="22"/>
      <c r="K37" s="22"/>
      <c r="L37" s="22"/>
      <c r="M37" s="22"/>
      <c r="N37" s="22"/>
      <c r="O37" s="22"/>
      <c r="P37" s="22"/>
      <c r="Q37" s="22"/>
      <c r="R37" s="22"/>
      <c r="S37" s="22"/>
      <c r="T37" s="16"/>
      <c r="U37" s="16"/>
      <c r="V37" s="16"/>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3"/>
    </row>
    <row r="38" spans="2:59" s="20" customFormat="1" ht="21" customHeight="1">
      <c r="B38" s="24"/>
      <c r="C38" s="56" t="s">
        <v>44</v>
      </c>
      <c r="D38" s="2" t="s">
        <v>49</v>
      </c>
      <c r="F38" s="25"/>
      <c r="G38" s="25"/>
      <c r="H38" s="25"/>
      <c r="I38" s="25"/>
      <c r="J38" s="25"/>
      <c r="K38" s="25"/>
      <c r="L38" s="25"/>
      <c r="M38" s="25"/>
      <c r="N38" s="25"/>
      <c r="O38" s="25"/>
      <c r="P38" s="25"/>
      <c r="Q38" s="25"/>
      <c r="R38" s="25"/>
      <c r="S38" s="25"/>
      <c r="U38" s="32"/>
      <c r="V38" s="32"/>
      <c r="W38" s="30"/>
      <c r="X38" s="30"/>
      <c r="Y38" s="30"/>
      <c r="Z38" s="2"/>
      <c r="AA38" s="2"/>
      <c r="AB38" s="26"/>
      <c r="AC38" s="26"/>
      <c r="AD38" s="26"/>
      <c r="AE38" s="26"/>
      <c r="AF38" s="26"/>
      <c r="AI38" s="31"/>
      <c r="AJ38" s="27"/>
      <c r="AK38" s="27"/>
      <c r="AL38" s="27"/>
      <c r="AM38" s="27"/>
      <c r="AN38" s="27"/>
      <c r="AO38" s="27"/>
      <c r="AP38" s="27"/>
      <c r="AQ38" s="27"/>
      <c r="AR38" s="27"/>
      <c r="AS38" s="27"/>
      <c r="AT38" s="31"/>
      <c r="AU38" s="28"/>
      <c r="AV38" s="28"/>
      <c r="AW38" s="28"/>
      <c r="AX38" s="28"/>
      <c r="AY38" s="28"/>
      <c r="AZ38" s="28"/>
      <c r="BA38" s="28"/>
      <c r="BB38" s="28"/>
      <c r="BC38" s="28"/>
      <c r="BD38" s="28"/>
      <c r="BE38" s="28"/>
      <c r="BF38" s="28"/>
      <c r="BG38" s="29"/>
    </row>
    <row r="39" spans="2:59" s="20" customFormat="1" ht="21" customHeight="1">
      <c r="B39" s="33"/>
      <c r="C39" s="58" t="s">
        <v>44</v>
      </c>
      <c r="D39" s="59" t="s">
        <v>52</v>
      </c>
      <c r="E39" s="34"/>
      <c r="F39" s="40"/>
      <c r="G39" s="40"/>
      <c r="H39" s="40"/>
      <c r="I39" s="40"/>
      <c r="J39" s="40"/>
      <c r="K39" s="40"/>
      <c r="L39" s="40"/>
      <c r="M39" s="40"/>
      <c r="N39" s="40"/>
      <c r="O39" s="40"/>
      <c r="P39" s="40"/>
      <c r="Q39" s="40"/>
      <c r="R39" s="40"/>
      <c r="S39" s="40"/>
      <c r="T39" s="34"/>
      <c r="U39" s="35"/>
      <c r="V39" s="35"/>
      <c r="W39" s="41"/>
      <c r="X39" s="41"/>
      <c r="Y39" s="41"/>
      <c r="Z39" s="34"/>
      <c r="AA39" s="34"/>
      <c r="AB39" s="42"/>
      <c r="AC39" s="42"/>
      <c r="AD39" s="42"/>
      <c r="AE39" s="42"/>
      <c r="AF39" s="42"/>
      <c r="AG39" s="34"/>
      <c r="AH39" s="34"/>
      <c r="AI39" s="43"/>
      <c r="AJ39" s="36"/>
      <c r="AK39" s="36"/>
      <c r="AL39" s="36"/>
      <c r="AM39" s="36"/>
      <c r="AN39" s="36"/>
      <c r="AO39" s="36"/>
      <c r="AP39" s="36"/>
      <c r="AQ39" s="36"/>
      <c r="AR39" s="36"/>
      <c r="AS39" s="36"/>
      <c r="AT39" s="43"/>
      <c r="AU39" s="38"/>
      <c r="AV39" s="38"/>
      <c r="AW39" s="38"/>
      <c r="AX39" s="38"/>
      <c r="AY39" s="38"/>
      <c r="AZ39" s="38"/>
      <c r="BA39" s="38"/>
      <c r="BB39" s="38"/>
      <c r="BC39" s="38"/>
      <c r="BD39" s="38"/>
      <c r="BE39" s="38"/>
      <c r="BF39" s="38"/>
      <c r="BG39" s="39"/>
    </row>
    <row r="40" spans="2:59" s="18" customFormat="1" ht="12" customHeight="1"/>
    <row r="41" spans="2:59" s="20" customFormat="1" ht="15" customHeight="1">
      <c r="B41" s="44" t="s">
        <v>23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row>
    <row r="42" spans="2:59" s="20" customFormat="1" ht="15" customHeight="1">
      <c r="D42" s="18" t="s">
        <v>18</v>
      </c>
      <c r="E42" s="18"/>
      <c r="F42" s="18"/>
      <c r="G42" s="18"/>
      <c r="H42" s="18"/>
      <c r="I42" s="18"/>
      <c r="J42" s="18"/>
      <c r="K42" s="18"/>
      <c r="L42" s="18"/>
      <c r="M42" s="18"/>
      <c r="N42" s="18"/>
      <c r="O42" s="18"/>
      <c r="P42" s="18"/>
      <c r="Q42" s="18" t="s">
        <v>19</v>
      </c>
      <c r="R42" s="18"/>
      <c r="S42" s="18"/>
      <c r="T42" s="18"/>
      <c r="U42" s="18"/>
      <c r="V42" s="18"/>
    </row>
    <row r="43" spans="2:59" s="20" customFormat="1" ht="15" customHeight="1">
      <c r="D43" s="37"/>
      <c r="E43" s="37"/>
      <c r="F43" s="37"/>
      <c r="G43" s="37" t="s">
        <v>20</v>
      </c>
      <c r="H43" s="37"/>
      <c r="I43" s="37"/>
      <c r="J43" s="37"/>
      <c r="K43" s="37"/>
      <c r="L43" s="18"/>
      <c r="M43" s="37"/>
      <c r="N43" s="37"/>
      <c r="O43" s="37"/>
      <c r="P43" s="37"/>
      <c r="Q43" s="37"/>
      <c r="R43" s="37"/>
      <c r="S43" s="37"/>
      <c r="T43" s="37"/>
      <c r="U43" s="37"/>
      <c r="V43" s="37"/>
    </row>
    <row r="44" spans="2:59" s="20" customFormat="1" ht="15" customHeight="1">
      <c r="D44" s="18" t="s">
        <v>21</v>
      </c>
      <c r="E44" s="18"/>
      <c r="F44" s="18"/>
      <c r="G44" s="18"/>
      <c r="H44" s="18"/>
      <c r="I44" s="18"/>
      <c r="J44" s="18"/>
      <c r="K44" s="18"/>
      <c r="L44" s="18"/>
      <c r="M44" s="18"/>
      <c r="N44" s="18"/>
      <c r="O44" s="18"/>
      <c r="P44" s="18"/>
      <c r="Q44" s="18" t="s">
        <v>22</v>
      </c>
      <c r="R44" s="18"/>
      <c r="S44" s="18"/>
      <c r="T44" s="18"/>
      <c r="U44" s="18"/>
      <c r="V44" s="18"/>
    </row>
    <row r="45" spans="2:59" s="20" customFormat="1" ht="15" customHeight="1"/>
    <row r="46" spans="2:59" s="20" customFormat="1" ht="15" customHeight="1"/>
    <row r="47" spans="2:59" s="20" customFormat="1" ht="15" customHeight="1"/>
    <row r="48" spans="2:59" s="20" customFormat="1" ht="15" customHeight="1"/>
    <row r="49" s="20" customFormat="1" ht="15" customHeight="1"/>
    <row r="50" s="20" customFormat="1" ht="15" customHeight="1"/>
    <row r="51" s="20" customFormat="1" ht="15" customHeight="1"/>
    <row r="52" s="20" customFormat="1" ht="15" customHeight="1"/>
    <row r="53" s="20" customFormat="1" ht="24.95" customHeight="1"/>
    <row r="54" s="20" customFormat="1" ht="24.95" customHeight="1"/>
    <row r="55" ht="24.95" customHeight="1"/>
    <row r="56" ht="24.95" customHeight="1"/>
    <row r="57" ht="24.95" customHeight="1"/>
    <row r="58" ht="24.95" customHeight="1"/>
    <row r="59" ht="24.95" customHeight="1"/>
    <row r="60" ht="24.95" customHeight="1"/>
    <row r="61" ht="24.95" customHeight="1"/>
  </sheetData>
  <mergeCells count="102">
    <mergeCell ref="T27:AE28"/>
    <mergeCell ref="G32:R32"/>
    <mergeCell ref="B33:E34"/>
    <mergeCell ref="F33:F34"/>
    <mergeCell ref="G33:R34"/>
    <mergeCell ref="S33:S34"/>
    <mergeCell ref="T33:U34"/>
    <mergeCell ref="B31:C32"/>
    <mergeCell ref="D31:E32"/>
    <mergeCell ref="F31:F32"/>
    <mergeCell ref="G31:R31"/>
    <mergeCell ref="S31:S32"/>
    <mergeCell ref="T31:AE32"/>
    <mergeCell ref="V33:X34"/>
    <mergeCell ref="Y33:AE34"/>
    <mergeCell ref="AF33:AN34"/>
    <mergeCell ref="AO33:AP34"/>
    <mergeCell ref="AQ33:AW34"/>
    <mergeCell ref="AX33:BG34"/>
    <mergeCell ref="AF31:AN32"/>
    <mergeCell ref="AX25:BG26"/>
    <mergeCell ref="G26:R26"/>
    <mergeCell ref="AF23:AN24"/>
    <mergeCell ref="AO23:AP24"/>
    <mergeCell ref="AQ23:AW24"/>
    <mergeCell ref="AX23:BG24"/>
    <mergeCell ref="G24:R24"/>
    <mergeCell ref="T29:AE30"/>
    <mergeCell ref="AF29:AN30"/>
    <mergeCell ref="AO29:AP30"/>
    <mergeCell ref="AQ29:AW30"/>
    <mergeCell ref="AX29:BG30"/>
    <mergeCell ref="AF27:AN28"/>
    <mergeCell ref="AO31:AP32"/>
    <mergeCell ref="AQ31:AW32"/>
    <mergeCell ref="AX31:BG32"/>
    <mergeCell ref="AO27:AP28"/>
    <mergeCell ref="AQ27:AW28"/>
    <mergeCell ref="AX27:BG28"/>
    <mergeCell ref="B29:C30"/>
    <mergeCell ref="D29:E30"/>
    <mergeCell ref="F29:F30"/>
    <mergeCell ref="G29:R29"/>
    <mergeCell ref="S29:S30"/>
    <mergeCell ref="B27:C28"/>
    <mergeCell ref="D27:E28"/>
    <mergeCell ref="F27:F28"/>
    <mergeCell ref="G27:R27"/>
    <mergeCell ref="S27:S28"/>
    <mergeCell ref="G30:R30"/>
    <mergeCell ref="G28:R28"/>
    <mergeCell ref="AX21:BG22"/>
    <mergeCell ref="G22:R22"/>
    <mergeCell ref="B23:C24"/>
    <mergeCell ref="D23:E24"/>
    <mergeCell ref="F23:F24"/>
    <mergeCell ref="G23:R23"/>
    <mergeCell ref="S23:S24"/>
    <mergeCell ref="T23:AE24"/>
    <mergeCell ref="B21:E22"/>
    <mergeCell ref="F21:F22"/>
    <mergeCell ref="G21:R21"/>
    <mergeCell ref="S21:S22"/>
    <mergeCell ref="T21:AE22"/>
    <mergeCell ref="AF21:AN22"/>
    <mergeCell ref="AE16:AJ17"/>
    <mergeCell ref="AK16:AU17"/>
    <mergeCell ref="B25:C26"/>
    <mergeCell ref="D25:E26"/>
    <mergeCell ref="F25:F26"/>
    <mergeCell ref="G25:R25"/>
    <mergeCell ref="S25:S26"/>
    <mergeCell ref="AO21:AP22"/>
    <mergeCell ref="AQ21:AW22"/>
    <mergeCell ref="T25:AE26"/>
    <mergeCell ref="AF25:AN26"/>
    <mergeCell ref="AO25:AP26"/>
    <mergeCell ref="AQ25:AW26"/>
    <mergeCell ref="A1:BG1"/>
    <mergeCell ref="A2:BG2"/>
    <mergeCell ref="AU3:BG3"/>
    <mergeCell ref="AR4:BG4"/>
    <mergeCell ref="AJ7:BG8"/>
    <mergeCell ref="J9:U9"/>
    <mergeCell ref="AJ9:BG10"/>
    <mergeCell ref="AJ11:BG11"/>
    <mergeCell ref="B12:N13"/>
    <mergeCell ref="P12:AA13"/>
    <mergeCell ref="AE13:AJ14"/>
    <mergeCell ref="AK13:AO14"/>
    <mergeCell ref="AP13:AQ14"/>
    <mergeCell ref="AR13:AV14"/>
    <mergeCell ref="AW13:AX14"/>
    <mergeCell ref="AY13:BG14"/>
    <mergeCell ref="B14:N15"/>
    <mergeCell ref="P14:AA15"/>
    <mergeCell ref="AE15:AJ15"/>
    <mergeCell ref="AK15:AU15"/>
    <mergeCell ref="AV15:AX17"/>
    <mergeCell ref="AY15:BG17"/>
    <mergeCell ref="B16:N17"/>
    <mergeCell ref="P16:AA17"/>
  </mergeCells>
  <phoneticPr fontId="7"/>
  <printOptions horizontalCentered="1"/>
  <pageMargins left="0.39370078740157483" right="0" top="0.98425196850393704" bottom="0.19685039370078741" header="0.51181102362204722" footer="0.11811023622047245"/>
  <pageSetup paperSize="9" orientation="portrait" r:id="rId1"/>
  <headerFooter alignWithMargins="0">
    <oddFooter>&amp;L&amp;"ＭＳ 明朝,標準"&amp;8㈱中元組_総括未取極_2023_01版</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8EA5-CDB2-4AD1-A3C9-BBC26C52ADE6}">
  <sheetPr>
    <tabColor rgb="FF65331D"/>
  </sheetPr>
  <dimension ref="A1:BH61"/>
  <sheetViews>
    <sheetView view="pageBreakPreview" zoomScaleNormal="100" zoomScaleSheetLayoutView="100" workbookViewId="0">
      <selection sqref="A1:BG1"/>
    </sheetView>
  </sheetViews>
  <sheetFormatPr defaultRowHeight="13.5"/>
  <cols>
    <col min="1" max="24" width="1.625" style="19" customWidth="1"/>
    <col min="25" max="25" width="0.5" style="19" customWidth="1"/>
    <col min="26" max="28" width="1.625" style="19" customWidth="1"/>
    <col min="29" max="29" width="0.5" style="19" customWidth="1"/>
    <col min="30" max="41" width="1.625" style="19" customWidth="1"/>
    <col min="42" max="42" width="0.875" style="19" customWidth="1"/>
    <col min="43" max="54" width="1.625" style="19" customWidth="1"/>
    <col min="55" max="55" width="1.5" style="19" customWidth="1"/>
    <col min="56" max="96" width="1.625" style="19" customWidth="1"/>
    <col min="97" max="256" width="9" style="19"/>
    <col min="257" max="280" width="1.625" style="19" customWidth="1"/>
    <col min="281" max="281" width="0.5" style="19" customWidth="1"/>
    <col min="282" max="284" width="1.625" style="19" customWidth="1"/>
    <col min="285" max="285" width="0.5" style="19" customWidth="1"/>
    <col min="286" max="297" width="1.625" style="19" customWidth="1"/>
    <col min="298" max="298" width="0.875" style="19" customWidth="1"/>
    <col min="299" max="310" width="1.625" style="19" customWidth="1"/>
    <col min="311" max="311" width="1.5" style="19" customWidth="1"/>
    <col min="312" max="352" width="1.625" style="19" customWidth="1"/>
    <col min="353" max="512" width="9" style="19"/>
    <col min="513" max="536" width="1.625" style="19" customWidth="1"/>
    <col min="537" max="537" width="0.5" style="19" customWidth="1"/>
    <col min="538" max="540" width="1.625" style="19" customWidth="1"/>
    <col min="541" max="541" width="0.5" style="19" customWidth="1"/>
    <col min="542" max="553" width="1.625" style="19" customWidth="1"/>
    <col min="554" max="554" width="0.875" style="19" customWidth="1"/>
    <col min="555" max="566" width="1.625" style="19" customWidth="1"/>
    <col min="567" max="567" width="1.5" style="19" customWidth="1"/>
    <col min="568" max="608" width="1.625" style="19" customWidth="1"/>
    <col min="609" max="768" width="9" style="19"/>
    <col min="769" max="792" width="1.625" style="19" customWidth="1"/>
    <col min="793" max="793" width="0.5" style="19" customWidth="1"/>
    <col min="794" max="796" width="1.625" style="19" customWidth="1"/>
    <col min="797" max="797" width="0.5" style="19" customWidth="1"/>
    <col min="798" max="809" width="1.625" style="19" customWidth="1"/>
    <col min="810" max="810" width="0.875" style="19" customWidth="1"/>
    <col min="811" max="822" width="1.625" style="19" customWidth="1"/>
    <col min="823" max="823" width="1.5" style="19" customWidth="1"/>
    <col min="824" max="864" width="1.625" style="19" customWidth="1"/>
    <col min="865" max="1024" width="9" style="19"/>
    <col min="1025" max="1048" width="1.625" style="19" customWidth="1"/>
    <col min="1049" max="1049" width="0.5" style="19" customWidth="1"/>
    <col min="1050" max="1052" width="1.625" style="19" customWidth="1"/>
    <col min="1053" max="1053" width="0.5" style="19" customWidth="1"/>
    <col min="1054" max="1065" width="1.625" style="19" customWidth="1"/>
    <col min="1066" max="1066" width="0.875" style="19" customWidth="1"/>
    <col min="1067" max="1078" width="1.625" style="19" customWidth="1"/>
    <col min="1079" max="1079" width="1.5" style="19" customWidth="1"/>
    <col min="1080" max="1120" width="1.625" style="19" customWidth="1"/>
    <col min="1121" max="1280" width="9" style="19"/>
    <col min="1281" max="1304" width="1.625" style="19" customWidth="1"/>
    <col min="1305" max="1305" width="0.5" style="19" customWidth="1"/>
    <col min="1306" max="1308" width="1.625" style="19" customWidth="1"/>
    <col min="1309" max="1309" width="0.5" style="19" customWidth="1"/>
    <col min="1310" max="1321" width="1.625" style="19" customWidth="1"/>
    <col min="1322" max="1322" width="0.875" style="19" customWidth="1"/>
    <col min="1323" max="1334" width="1.625" style="19" customWidth="1"/>
    <col min="1335" max="1335" width="1.5" style="19" customWidth="1"/>
    <col min="1336" max="1376" width="1.625" style="19" customWidth="1"/>
    <col min="1377" max="1536" width="9" style="19"/>
    <col min="1537" max="1560" width="1.625" style="19" customWidth="1"/>
    <col min="1561" max="1561" width="0.5" style="19" customWidth="1"/>
    <col min="1562" max="1564" width="1.625" style="19" customWidth="1"/>
    <col min="1565" max="1565" width="0.5" style="19" customWidth="1"/>
    <col min="1566" max="1577" width="1.625" style="19" customWidth="1"/>
    <col min="1578" max="1578" width="0.875" style="19" customWidth="1"/>
    <col min="1579" max="1590" width="1.625" style="19" customWidth="1"/>
    <col min="1591" max="1591" width="1.5" style="19" customWidth="1"/>
    <col min="1592" max="1632" width="1.625" style="19" customWidth="1"/>
    <col min="1633" max="1792" width="9" style="19"/>
    <col min="1793" max="1816" width="1.625" style="19" customWidth="1"/>
    <col min="1817" max="1817" width="0.5" style="19" customWidth="1"/>
    <col min="1818" max="1820" width="1.625" style="19" customWidth="1"/>
    <col min="1821" max="1821" width="0.5" style="19" customWidth="1"/>
    <col min="1822" max="1833" width="1.625" style="19" customWidth="1"/>
    <col min="1834" max="1834" width="0.875" style="19" customWidth="1"/>
    <col min="1835" max="1846" width="1.625" style="19" customWidth="1"/>
    <col min="1847" max="1847" width="1.5" style="19" customWidth="1"/>
    <col min="1848" max="1888" width="1.625" style="19" customWidth="1"/>
    <col min="1889" max="2048" width="9" style="19"/>
    <col min="2049" max="2072" width="1.625" style="19" customWidth="1"/>
    <col min="2073" max="2073" width="0.5" style="19" customWidth="1"/>
    <col min="2074" max="2076" width="1.625" style="19" customWidth="1"/>
    <col min="2077" max="2077" width="0.5" style="19" customWidth="1"/>
    <col min="2078" max="2089" width="1.625" style="19" customWidth="1"/>
    <col min="2090" max="2090" width="0.875" style="19" customWidth="1"/>
    <col min="2091" max="2102" width="1.625" style="19" customWidth="1"/>
    <col min="2103" max="2103" width="1.5" style="19" customWidth="1"/>
    <col min="2104" max="2144" width="1.625" style="19" customWidth="1"/>
    <col min="2145" max="2304" width="9" style="19"/>
    <col min="2305" max="2328" width="1.625" style="19" customWidth="1"/>
    <col min="2329" max="2329" width="0.5" style="19" customWidth="1"/>
    <col min="2330" max="2332" width="1.625" style="19" customWidth="1"/>
    <col min="2333" max="2333" width="0.5" style="19" customWidth="1"/>
    <col min="2334" max="2345" width="1.625" style="19" customWidth="1"/>
    <col min="2346" max="2346" width="0.875" style="19" customWidth="1"/>
    <col min="2347" max="2358" width="1.625" style="19" customWidth="1"/>
    <col min="2359" max="2359" width="1.5" style="19" customWidth="1"/>
    <col min="2360" max="2400" width="1.625" style="19" customWidth="1"/>
    <col min="2401" max="2560" width="9" style="19"/>
    <col min="2561" max="2584" width="1.625" style="19" customWidth="1"/>
    <col min="2585" max="2585" width="0.5" style="19" customWidth="1"/>
    <col min="2586" max="2588" width="1.625" style="19" customWidth="1"/>
    <col min="2589" max="2589" width="0.5" style="19" customWidth="1"/>
    <col min="2590" max="2601" width="1.625" style="19" customWidth="1"/>
    <col min="2602" max="2602" width="0.875" style="19" customWidth="1"/>
    <col min="2603" max="2614" width="1.625" style="19" customWidth="1"/>
    <col min="2615" max="2615" width="1.5" style="19" customWidth="1"/>
    <col min="2616" max="2656" width="1.625" style="19" customWidth="1"/>
    <col min="2657" max="2816" width="9" style="19"/>
    <col min="2817" max="2840" width="1.625" style="19" customWidth="1"/>
    <col min="2841" max="2841" width="0.5" style="19" customWidth="1"/>
    <col min="2842" max="2844" width="1.625" style="19" customWidth="1"/>
    <col min="2845" max="2845" width="0.5" style="19" customWidth="1"/>
    <col min="2846" max="2857" width="1.625" style="19" customWidth="1"/>
    <col min="2858" max="2858" width="0.875" style="19" customWidth="1"/>
    <col min="2859" max="2870" width="1.625" style="19" customWidth="1"/>
    <col min="2871" max="2871" width="1.5" style="19" customWidth="1"/>
    <col min="2872" max="2912" width="1.625" style="19" customWidth="1"/>
    <col min="2913" max="3072" width="9" style="19"/>
    <col min="3073" max="3096" width="1.625" style="19" customWidth="1"/>
    <col min="3097" max="3097" width="0.5" style="19" customWidth="1"/>
    <col min="3098" max="3100" width="1.625" style="19" customWidth="1"/>
    <col min="3101" max="3101" width="0.5" style="19" customWidth="1"/>
    <col min="3102" max="3113" width="1.625" style="19" customWidth="1"/>
    <col min="3114" max="3114" width="0.875" style="19" customWidth="1"/>
    <col min="3115" max="3126" width="1.625" style="19" customWidth="1"/>
    <col min="3127" max="3127" width="1.5" style="19" customWidth="1"/>
    <col min="3128" max="3168" width="1.625" style="19" customWidth="1"/>
    <col min="3169" max="3328" width="9" style="19"/>
    <col min="3329" max="3352" width="1.625" style="19" customWidth="1"/>
    <col min="3353" max="3353" width="0.5" style="19" customWidth="1"/>
    <col min="3354" max="3356" width="1.625" style="19" customWidth="1"/>
    <col min="3357" max="3357" width="0.5" style="19" customWidth="1"/>
    <col min="3358" max="3369" width="1.625" style="19" customWidth="1"/>
    <col min="3370" max="3370" width="0.875" style="19" customWidth="1"/>
    <col min="3371" max="3382" width="1.625" style="19" customWidth="1"/>
    <col min="3383" max="3383" width="1.5" style="19" customWidth="1"/>
    <col min="3384" max="3424" width="1.625" style="19" customWidth="1"/>
    <col min="3425" max="3584" width="9" style="19"/>
    <col min="3585" max="3608" width="1.625" style="19" customWidth="1"/>
    <col min="3609" max="3609" width="0.5" style="19" customWidth="1"/>
    <col min="3610" max="3612" width="1.625" style="19" customWidth="1"/>
    <col min="3613" max="3613" width="0.5" style="19" customWidth="1"/>
    <col min="3614" max="3625" width="1.625" style="19" customWidth="1"/>
    <col min="3626" max="3626" width="0.875" style="19" customWidth="1"/>
    <col min="3627" max="3638" width="1.625" style="19" customWidth="1"/>
    <col min="3639" max="3639" width="1.5" style="19" customWidth="1"/>
    <col min="3640" max="3680" width="1.625" style="19" customWidth="1"/>
    <col min="3681" max="3840" width="9" style="19"/>
    <col min="3841" max="3864" width="1.625" style="19" customWidth="1"/>
    <col min="3865" max="3865" width="0.5" style="19" customWidth="1"/>
    <col min="3866" max="3868" width="1.625" style="19" customWidth="1"/>
    <col min="3869" max="3869" width="0.5" style="19" customWidth="1"/>
    <col min="3870" max="3881" width="1.625" style="19" customWidth="1"/>
    <col min="3882" max="3882" width="0.875" style="19" customWidth="1"/>
    <col min="3883" max="3894" width="1.625" style="19" customWidth="1"/>
    <col min="3895" max="3895" width="1.5" style="19" customWidth="1"/>
    <col min="3896" max="3936" width="1.625" style="19" customWidth="1"/>
    <col min="3937" max="4096" width="9" style="19"/>
    <col min="4097" max="4120" width="1.625" style="19" customWidth="1"/>
    <col min="4121" max="4121" width="0.5" style="19" customWidth="1"/>
    <col min="4122" max="4124" width="1.625" style="19" customWidth="1"/>
    <col min="4125" max="4125" width="0.5" style="19" customWidth="1"/>
    <col min="4126" max="4137" width="1.625" style="19" customWidth="1"/>
    <col min="4138" max="4138" width="0.875" style="19" customWidth="1"/>
    <col min="4139" max="4150" width="1.625" style="19" customWidth="1"/>
    <col min="4151" max="4151" width="1.5" style="19" customWidth="1"/>
    <col min="4152" max="4192" width="1.625" style="19" customWidth="1"/>
    <col min="4193" max="4352" width="9" style="19"/>
    <col min="4353" max="4376" width="1.625" style="19" customWidth="1"/>
    <col min="4377" max="4377" width="0.5" style="19" customWidth="1"/>
    <col min="4378" max="4380" width="1.625" style="19" customWidth="1"/>
    <col min="4381" max="4381" width="0.5" style="19" customWidth="1"/>
    <col min="4382" max="4393" width="1.625" style="19" customWidth="1"/>
    <col min="4394" max="4394" width="0.875" style="19" customWidth="1"/>
    <col min="4395" max="4406" width="1.625" style="19" customWidth="1"/>
    <col min="4407" max="4407" width="1.5" style="19" customWidth="1"/>
    <col min="4408" max="4448" width="1.625" style="19" customWidth="1"/>
    <col min="4449" max="4608" width="9" style="19"/>
    <col min="4609" max="4632" width="1.625" style="19" customWidth="1"/>
    <col min="4633" max="4633" width="0.5" style="19" customWidth="1"/>
    <col min="4634" max="4636" width="1.625" style="19" customWidth="1"/>
    <col min="4637" max="4637" width="0.5" style="19" customWidth="1"/>
    <col min="4638" max="4649" width="1.625" style="19" customWidth="1"/>
    <col min="4650" max="4650" width="0.875" style="19" customWidth="1"/>
    <col min="4651" max="4662" width="1.625" style="19" customWidth="1"/>
    <col min="4663" max="4663" width="1.5" style="19" customWidth="1"/>
    <col min="4664" max="4704" width="1.625" style="19" customWidth="1"/>
    <col min="4705" max="4864" width="9" style="19"/>
    <col min="4865" max="4888" width="1.625" style="19" customWidth="1"/>
    <col min="4889" max="4889" width="0.5" style="19" customWidth="1"/>
    <col min="4890" max="4892" width="1.625" style="19" customWidth="1"/>
    <col min="4893" max="4893" width="0.5" style="19" customWidth="1"/>
    <col min="4894" max="4905" width="1.625" style="19" customWidth="1"/>
    <col min="4906" max="4906" width="0.875" style="19" customWidth="1"/>
    <col min="4907" max="4918" width="1.625" style="19" customWidth="1"/>
    <col min="4919" max="4919" width="1.5" style="19" customWidth="1"/>
    <col min="4920" max="4960" width="1.625" style="19" customWidth="1"/>
    <col min="4961" max="5120" width="9" style="19"/>
    <col min="5121" max="5144" width="1.625" style="19" customWidth="1"/>
    <col min="5145" max="5145" width="0.5" style="19" customWidth="1"/>
    <col min="5146" max="5148" width="1.625" style="19" customWidth="1"/>
    <col min="5149" max="5149" width="0.5" style="19" customWidth="1"/>
    <col min="5150" max="5161" width="1.625" style="19" customWidth="1"/>
    <col min="5162" max="5162" width="0.875" style="19" customWidth="1"/>
    <col min="5163" max="5174" width="1.625" style="19" customWidth="1"/>
    <col min="5175" max="5175" width="1.5" style="19" customWidth="1"/>
    <col min="5176" max="5216" width="1.625" style="19" customWidth="1"/>
    <col min="5217" max="5376" width="9" style="19"/>
    <col min="5377" max="5400" width="1.625" style="19" customWidth="1"/>
    <col min="5401" max="5401" width="0.5" style="19" customWidth="1"/>
    <col min="5402" max="5404" width="1.625" style="19" customWidth="1"/>
    <col min="5405" max="5405" width="0.5" style="19" customWidth="1"/>
    <col min="5406" max="5417" width="1.625" style="19" customWidth="1"/>
    <col min="5418" max="5418" width="0.875" style="19" customWidth="1"/>
    <col min="5419" max="5430" width="1.625" style="19" customWidth="1"/>
    <col min="5431" max="5431" width="1.5" style="19" customWidth="1"/>
    <col min="5432" max="5472" width="1.625" style="19" customWidth="1"/>
    <col min="5473" max="5632" width="9" style="19"/>
    <col min="5633" max="5656" width="1.625" style="19" customWidth="1"/>
    <col min="5657" max="5657" width="0.5" style="19" customWidth="1"/>
    <col min="5658" max="5660" width="1.625" style="19" customWidth="1"/>
    <col min="5661" max="5661" width="0.5" style="19" customWidth="1"/>
    <col min="5662" max="5673" width="1.625" style="19" customWidth="1"/>
    <col min="5674" max="5674" width="0.875" style="19" customWidth="1"/>
    <col min="5675" max="5686" width="1.625" style="19" customWidth="1"/>
    <col min="5687" max="5687" width="1.5" style="19" customWidth="1"/>
    <col min="5688" max="5728" width="1.625" style="19" customWidth="1"/>
    <col min="5729" max="5888" width="9" style="19"/>
    <col min="5889" max="5912" width="1.625" style="19" customWidth="1"/>
    <col min="5913" max="5913" width="0.5" style="19" customWidth="1"/>
    <col min="5914" max="5916" width="1.625" style="19" customWidth="1"/>
    <col min="5917" max="5917" width="0.5" style="19" customWidth="1"/>
    <col min="5918" max="5929" width="1.625" style="19" customWidth="1"/>
    <col min="5930" max="5930" width="0.875" style="19" customWidth="1"/>
    <col min="5931" max="5942" width="1.625" style="19" customWidth="1"/>
    <col min="5943" max="5943" width="1.5" style="19" customWidth="1"/>
    <col min="5944" max="5984" width="1.625" style="19" customWidth="1"/>
    <col min="5985" max="6144" width="9" style="19"/>
    <col min="6145" max="6168" width="1.625" style="19" customWidth="1"/>
    <col min="6169" max="6169" width="0.5" style="19" customWidth="1"/>
    <col min="6170" max="6172" width="1.625" style="19" customWidth="1"/>
    <col min="6173" max="6173" width="0.5" style="19" customWidth="1"/>
    <col min="6174" max="6185" width="1.625" style="19" customWidth="1"/>
    <col min="6186" max="6186" width="0.875" style="19" customWidth="1"/>
    <col min="6187" max="6198" width="1.625" style="19" customWidth="1"/>
    <col min="6199" max="6199" width="1.5" style="19" customWidth="1"/>
    <col min="6200" max="6240" width="1.625" style="19" customWidth="1"/>
    <col min="6241" max="6400" width="9" style="19"/>
    <col min="6401" max="6424" width="1.625" style="19" customWidth="1"/>
    <col min="6425" max="6425" width="0.5" style="19" customWidth="1"/>
    <col min="6426" max="6428" width="1.625" style="19" customWidth="1"/>
    <col min="6429" max="6429" width="0.5" style="19" customWidth="1"/>
    <col min="6430" max="6441" width="1.625" style="19" customWidth="1"/>
    <col min="6442" max="6442" width="0.875" style="19" customWidth="1"/>
    <col min="6443" max="6454" width="1.625" style="19" customWidth="1"/>
    <col min="6455" max="6455" width="1.5" style="19" customWidth="1"/>
    <col min="6456" max="6496" width="1.625" style="19" customWidth="1"/>
    <col min="6497" max="6656" width="9" style="19"/>
    <col min="6657" max="6680" width="1.625" style="19" customWidth="1"/>
    <col min="6681" max="6681" width="0.5" style="19" customWidth="1"/>
    <col min="6682" max="6684" width="1.625" style="19" customWidth="1"/>
    <col min="6685" max="6685" width="0.5" style="19" customWidth="1"/>
    <col min="6686" max="6697" width="1.625" style="19" customWidth="1"/>
    <col min="6698" max="6698" width="0.875" style="19" customWidth="1"/>
    <col min="6699" max="6710" width="1.625" style="19" customWidth="1"/>
    <col min="6711" max="6711" width="1.5" style="19" customWidth="1"/>
    <col min="6712" max="6752" width="1.625" style="19" customWidth="1"/>
    <col min="6753" max="6912" width="9" style="19"/>
    <col min="6913" max="6936" width="1.625" style="19" customWidth="1"/>
    <col min="6937" max="6937" width="0.5" style="19" customWidth="1"/>
    <col min="6938" max="6940" width="1.625" style="19" customWidth="1"/>
    <col min="6941" max="6941" width="0.5" style="19" customWidth="1"/>
    <col min="6942" max="6953" width="1.625" style="19" customWidth="1"/>
    <col min="6954" max="6954" width="0.875" style="19" customWidth="1"/>
    <col min="6955" max="6966" width="1.625" style="19" customWidth="1"/>
    <col min="6967" max="6967" width="1.5" style="19" customWidth="1"/>
    <col min="6968" max="7008" width="1.625" style="19" customWidth="1"/>
    <col min="7009" max="7168" width="9" style="19"/>
    <col min="7169" max="7192" width="1.625" style="19" customWidth="1"/>
    <col min="7193" max="7193" width="0.5" style="19" customWidth="1"/>
    <col min="7194" max="7196" width="1.625" style="19" customWidth="1"/>
    <col min="7197" max="7197" width="0.5" style="19" customWidth="1"/>
    <col min="7198" max="7209" width="1.625" style="19" customWidth="1"/>
    <col min="7210" max="7210" width="0.875" style="19" customWidth="1"/>
    <col min="7211" max="7222" width="1.625" style="19" customWidth="1"/>
    <col min="7223" max="7223" width="1.5" style="19" customWidth="1"/>
    <col min="7224" max="7264" width="1.625" style="19" customWidth="1"/>
    <col min="7265" max="7424" width="9" style="19"/>
    <col min="7425" max="7448" width="1.625" style="19" customWidth="1"/>
    <col min="7449" max="7449" width="0.5" style="19" customWidth="1"/>
    <col min="7450" max="7452" width="1.625" style="19" customWidth="1"/>
    <col min="7453" max="7453" width="0.5" style="19" customWidth="1"/>
    <col min="7454" max="7465" width="1.625" style="19" customWidth="1"/>
    <col min="7466" max="7466" width="0.875" style="19" customWidth="1"/>
    <col min="7467" max="7478" width="1.625" style="19" customWidth="1"/>
    <col min="7479" max="7479" width="1.5" style="19" customWidth="1"/>
    <col min="7480" max="7520" width="1.625" style="19" customWidth="1"/>
    <col min="7521" max="7680" width="9" style="19"/>
    <col min="7681" max="7704" width="1.625" style="19" customWidth="1"/>
    <col min="7705" max="7705" width="0.5" style="19" customWidth="1"/>
    <col min="7706" max="7708" width="1.625" style="19" customWidth="1"/>
    <col min="7709" max="7709" width="0.5" style="19" customWidth="1"/>
    <col min="7710" max="7721" width="1.625" style="19" customWidth="1"/>
    <col min="7722" max="7722" width="0.875" style="19" customWidth="1"/>
    <col min="7723" max="7734" width="1.625" style="19" customWidth="1"/>
    <col min="7735" max="7735" width="1.5" style="19" customWidth="1"/>
    <col min="7736" max="7776" width="1.625" style="19" customWidth="1"/>
    <col min="7777" max="7936" width="9" style="19"/>
    <col min="7937" max="7960" width="1.625" style="19" customWidth="1"/>
    <col min="7961" max="7961" width="0.5" style="19" customWidth="1"/>
    <col min="7962" max="7964" width="1.625" style="19" customWidth="1"/>
    <col min="7965" max="7965" width="0.5" style="19" customWidth="1"/>
    <col min="7966" max="7977" width="1.625" style="19" customWidth="1"/>
    <col min="7978" max="7978" width="0.875" style="19" customWidth="1"/>
    <col min="7979" max="7990" width="1.625" style="19" customWidth="1"/>
    <col min="7991" max="7991" width="1.5" style="19" customWidth="1"/>
    <col min="7992" max="8032" width="1.625" style="19" customWidth="1"/>
    <col min="8033" max="8192" width="9" style="19"/>
    <col min="8193" max="8216" width="1.625" style="19" customWidth="1"/>
    <col min="8217" max="8217" width="0.5" style="19" customWidth="1"/>
    <col min="8218" max="8220" width="1.625" style="19" customWidth="1"/>
    <col min="8221" max="8221" width="0.5" style="19" customWidth="1"/>
    <col min="8222" max="8233" width="1.625" style="19" customWidth="1"/>
    <col min="8234" max="8234" width="0.875" style="19" customWidth="1"/>
    <col min="8235" max="8246" width="1.625" style="19" customWidth="1"/>
    <col min="8247" max="8247" width="1.5" style="19" customWidth="1"/>
    <col min="8248" max="8288" width="1.625" style="19" customWidth="1"/>
    <col min="8289" max="8448" width="9" style="19"/>
    <col min="8449" max="8472" width="1.625" style="19" customWidth="1"/>
    <col min="8473" max="8473" width="0.5" style="19" customWidth="1"/>
    <col min="8474" max="8476" width="1.625" style="19" customWidth="1"/>
    <col min="8477" max="8477" width="0.5" style="19" customWidth="1"/>
    <col min="8478" max="8489" width="1.625" style="19" customWidth="1"/>
    <col min="8490" max="8490" width="0.875" style="19" customWidth="1"/>
    <col min="8491" max="8502" width="1.625" style="19" customWidth="1"/>
    <col min="8503" max="8503" width="1.5" style="19" customWidth="1"/>
    <col min="8504" max="8544" width="1.625" style="19" customWidth="1"/>
    <col min="8545" max="8704" width="9" style="19"/>
    <col min="8705" max="8728" width="1.625" style="19" customWidth="1"/>
    <col min="8729" max="8729" width="0.5" style="19" customWidth="1"/>
    <col min="8730" max="8732" width="1.625" style="19" customWidth="1"/>
    <col min="8733" max="8733" width="0.5" style="19" customWidth="1"/>
    <col min="8734" max="8745" width="1.625" style="19" customWidth="1"/>
    <col min="8746" max="8746" width="0.875" style="19" customWidth="1"/>
    <col min="8747" max="8758" width="1.625" style="19" customWidth="1"/>
    <col min="8759" max="8759" width="1.5" style="19" customWidth="1"/>
    <col min="8760" max="8800" width="1.625" style="19" customWidth="1"/>
    <col min="8801" max="8960" width="9" style="19"/>
    <col min="8961" max="8984" width="1.625" style="19" customWidth="1"/>
    <col min="8985" max="8985" width="0.5" style="19" customWidth="1"/>
    <col min="8986" max="8988" width="1.625" style="19" customWidth="1"/>
    <col min="8989" max="8989" width="0.5" style="19" customWidth="1"/>
    <col min="8990" max="9001" width="1.625" style="19" customWidth="1"/>
    <col min="9002" max="9002" width="0.875" style="19" customWidth="1"/>
    <col min="9003" max="9014" width="1.625" style="19" customWidth="1"/>
    <col min="9015" max="9015" width="1.5" style="19" customWidth="1"/>
    <col min="9016" max="9056" width="1.625" style="19" customWidth="1"/>
    <col min="9057" max="9216" width="9" style="19"/>
    <col min="9217" max="9240" width="1.625" style="19" customWidth="1"/>
    <col min="9241" max="9241" width="0.5" style="19" customWidth="1"/>
    <col min="9242" max="9244" width="1.625" style="19" customWidth="1"/>
    <col min="9245" max="9245" width="0.5" style="19" customWidth="1"/>
    <col min="9246" max="9257" width="1.625" style="19" customWidth="1"/>
    <col min="9258" max="9258" width="0.875" style="19" customWidth="1"/>
    <col min="9259" max="9270" width="1.625" style="19" customWidth="1"/>
    <col min="9271" max="9271" width="1.5" style="19" customWidth="1"/>
    <col min="9272" max="9312" width="1.625" style="19" customWidth="1"/>
    <col min="9313" max="9472" width="9" style="19"/>
    <col min="9473" max="9496" width="1.625" style="19" customWidth="1"/>
    <col min="9497" max="9497" width="0.5" style="19" customWidth="1"/>
    <col min="9498" max="9500" width="1.625" style="19" customWidth="1"/>
    <col min="9501" max="9501" width="0.5" style="19" customWidth="1"/>
    <col min="9502" max="9513" width="1.625" style="19" customWidth="1"/>
    <col min="9514" max="9514" width="0.875" style="19" customWidth="1"/>
    <col min="9515" max="9526" width="1.625" style="19" customWidth="1"/>
    <col min="9527" max="9527" width="1.5" style="19" customWidth="1"/>
    <col min="9528" max="9568" width="1.625" style="19" customWidth="1"/>
    <col min="9569" max="9728" width="9" style="19"/>
    <col min="9729" max="9752" width="1.625" style="19" customWidth="1"/>
    <col min="9753" max="9753" width="0.5" style="19" customWidth="1"/>
    <col min="9754" max="9756" width="1.625" style="19" customWidth="1"/>
    <col min="9757" max="9757" width="0.5" style="19" customWidth="1"/>
    <col min="9758" max="9769" width="1.625" style="19" customWidth="1"/>
    <col min="9770" max="9770" width="0.875" style="19" customWidth="1"/>
    <col min="9771" max="9782" width="1.625" style="19" customWidth="1"/>
    <col min="9783" max="9783" width="1.5" style="19" customWidth="1"/>
    <col min="9784" max="9824" width="1.625" style="19" customWidth="1"/>
    <col min="9825" max="9984" width="9" style="19"/>
    <col min="9985" max="10008" width="1.625" style="19" customWidth="1"/>
    <col min="10009" max="10009" width="0.5" style="19" customWidth="1"/>
    <col min="10010" max="10012" width="1.625" style="19" customWidth="1"/>
    <col min="10013" max="10013" width="0.5" style="19" customWidth="1"/>
    <col min="10014" max="10025" width="1.625" style="19" customWidth="1"/>
    <col min="10026" max="10026" width="0.875" style="19" customWidth="1"/>
    <col min="10027" max="10038" width="1.625" style="19" customWidth="1"/>
    <col min="10039" max="10039" width="1.5" style="19" customWidth="1"/>
    <col min="10040" max="10080" width="1.625" style="19" customWidth="1"/>
    <col min="10081" max="10240" width="9" style="19"/>
    <col min="10241" max="10264" width="1.625" style="19" customWidth="1"/>
    <col min="10265" max="10265" width="0.5" style="19" customWidth="1"/>
    <col min="10266" max="10268" width="1.625" style="19" customWidth="1"/>
    <col min="10269" max="10269" width="0.5" style="19" customWidth="1"/>
    <col min="10270" max="10281" width="1.625" style="19" customWidth="1"/>
    <col min="10282" max="10282" width="0.875" style="19" customWidth="1"/>
    <col min="10283" max="10294" width="1.625" style="19" customWidth="1"/>
    <col min="10295" max="10295" width="1.5" style="19" customWidth="1"/>
    <col min="10296" max="10336" width="1.625" style="19" customWidth="1"/>
    <col min="10337" max="10496" width="9" style="19"/>
    <col min="10497" max="10520" width="1.625" style="19" customWidth="1"/>
    <col min="10521" max="10521" width="0.5" style="19" customWidth="1"/>
    <col min="10522" max="10524" width="1.625" style="19" customWidth="1"/>
    <col min="10525" max="10525" width="0.5" style="19" customWidth="1"/>
    <col min="10526" max="10537" width="1.625" style="19" customWidth="1"/>
    <col min="10538" max="10538" width="0.875" style="19" customWidth="1"/>
    <col min="10539" max="10550" width="1.625" style="19" customWidth="1"/>
    <col min="10551" max="10551" width="1.5" style="19" customWidth="1"/>
    <col min="10552" max="10592" width="1.625" style="19" customWidth="1"/>
    <col min="10593" max="10752" width="9" style="19"/>
    <col min="10753" max="10776" width="1.625" style="19" customWidth="1"/>
    <col min="10777" max="10777" width="0.5" style="19" customWidth="1"/>
    <col min="10778" max="10780" width="1.625" style="19" customWidth="1"/>
    <col min="10781" max="10781" width="0.5" style="19" customWidth="1"/>
    <col min="10782" max="10793" width="1.625" style="19" customWidth="1"/>
    <col min="10794" max="10794" width="0.875" style="19" customWidth="1"/>
    <col min="10795" max="10806" width="1.625" style="19" customWidth="1"/>
    <col min="10807" max="10807" width="1.5" style="19" customWidth="1"/>
    <col min="10808" max="10848" width="1.625" style="19" customWidth="1"/>
    <col min="10849" max="11008" width="9" style="19"/>
    <col min="11009" max="11032" width="1.625" style="19" customWidth="1"/>
    <col min="11033" max="11033" width="0.5" style="19" customWidth="1"/>
    <col min="11034" max="11036" width="1.625" style="19" customWidth="1"/>
    <col min="11037" max="11037" width="0.5" style="19" customWidth="1"/>
    <col min="11038" max="11049" width="1.625" style="19" customWidth="1"/>
    <col min="11050" max="11050" width="0.875" style="19" customWidth="1"/>
    <col min="11051" max="11062" width="1.625" style="19" customWidth="1"/>
    <col min="11063" max="11063" width="1.5" style="19" customWidth="1"/>
    <col min="11064" max="11104" width="1.625" style="19" customWidth="1"/>
    <col min="11105" max="11264" width="9" style="19"/>
    <col min="11265" max="11288" width="1.625" style="19" customWidth="1"/>
    <col min="11289" max="11289" width="0.5" style="19" customWidth="1"/>
    <col min="11290" max="11292" width="1.625" style="19" customWidth="1"/>
    <col min="11293" max="11293" width="0.5" style="19" customWidth="1"/>
    <col min="11294" max="11305" width="1.625" style="19" customWidth="1"/>
    <col min="11306" max="11306" width="0.875" style="19" customWidth="1"/>
    <col min="11307" max="11318" width="1.625" style="19" customWidth="1"/>
    <col min="11319" max="11319" width="1.5" style="19" customWidth="1"/>
    <col min="11320" max="11360" width="1.625" style="19" customWidth="1"/>
    <col min="11361" max="11520" width="9" style="19"/>
    <col min="11521" max="11544" width="1.625" style="19" customWidth="1"/>
    <col min="11545" max="11545" width="0.5" style="19" customWidth="1"/>
    <col min="11546" max="11548" width="1.625" style="19" customWidth="1"/>
    <col min="11549" max="11549" width="0.5" style="19" customWidth="1"/>
    <col min="11550" max="11561" width="1.625" style="19" customWidth="1"/>
    <col min="11562" max="11562" width="0.875" style="19" customWidth="1"/>
    <col min="11563" max="11574" width="1.625" style="19" customWidth="1"/>
    <col min="11575" max="11575" width="1.5" style="19" customWidth="1"/>
    <col min="11576" max="11616" width="1.625" style="19" customWidth="1"/>
    <col min="11617" max="11776" width="9" style="19"/>
    <col min="11777" max="11800" width="1.625" style="19" customWidth="1"/>
    <col min="11801" max="11801" width="0.5" style="19" customWidth="1"/>
    <col min="11802" max="11804" width="1.625" style="19" customWidth="1"/>
    <col min="11805" max="11805" width="0.5" style="19" customWidth="1"/>
    <col min="11806" max="11817" width="1.625" style="19" customWidth="1"/>
    <col min="11818" max="11818" width="0.875" style="19" customWidth="1"/>
    <col min="11819" max="11830" width="1.625" style="19" customWidth="1"/>
    <col min="11831" max="11831" width="1.5" style="19" customWidth="1"/>
    <col min="11832" max="11872" width="1.625" style="19" customWidth="1"/>
    <col min="11873" max="12032" width="9" style="19"/>
    <col min="12033" max="12056" width="1.625" style="19" customWidth="1"/>
    <col min="12057" max="12057" width="0.5" style="19" customWidth="1"/>
    <col min="12058" max="12060" width="1.625" style="19" customWidth="1"/>
    <col min="12061" max="12061" width="0.5" style="19" customWidth="1"/>
    <col min="12062" max="12073" width="1.625" style="19" customWidth="1"/>
    <col min="12074" max="12074" width="0.875" style="19" customWidth="1"/>
    <col min="12075" max="12086" width="1.625" style="19" customWidth="1"/>
    <col min="12087" max="12087" width="1.5" style="19" customWidth="1"/>
    <col min="12088" max="12128" width="1.625" style="19" customWidth="1"/>
    <col min="12129" max="12288" width="9" style="19"/>
    <col min="12289" max="12312" width="1.625" style="19" customWidth="1"/>
    <col min="12313" max="12313" width="0.5" style="19" customWidth="1"/>
    <col min="12314" max="12316" width="1.625" style="19" customWidth="1"/>
    <col min="12317" max="12317" width="0.5" style="19" customWidth="1"/>
    <col min="12318" max="12329" width="1.625" style="19" customWidth="1"/>
    <col min="12330" max="12330" width="0.875" style="19" customWidth="1"/>
    <col min="12331" max="12342" width="1.625" style="19" customWidth="1"/>
    <col min="12343" max="12343" width="1.5" style="19" customWidth="1"/>
    <col min="12344" max="12384" width="1.625" style="19" customWidth="1"/>
    <col min="12385" max="12544" width="9" style="19"/>
    <col min="12545" max="12568" width="1.625" style="19" customWidth="1"/>
    <col min="12569" max="12569" width="0.5" style="19" customWidth="1"/>
    <col min="12570" max="12572" width="1.625" style="19" customWidth="1"/>
    <col min="12573" max="12573" width="0.5" style="19" customWidth="1"/>
    <col min="12574" max="12585" width="1.625" style="19" customWidth="1"/>
    <col min="12586" max="12586" width="0.875" style="19" customWidth="1"/>
    <col min="12587" max="12598" width="1.625" style="19" customWidth="1"/>
    <col min="12599" max="12599" width="1.5" style="19" customWidth="1"/>
    <col min="12600" max="12640" width="1.625" style="19" customWidth="1"/>
    <col min="12641" max="12800" width="9" style="19"/>
    <col min="12801" max="12824" width="1.625" style="19" customWidth="1"/>
    <col min="12825" max="12825" width="0.5" style="19" customWidth="1"/>
    <col min="12826" max="12828" width="1.625" style="19" customWidth="1"/>
    <col min="12829" max="12829" width="0.5" style="19" customWidth="1"/>
    <col min="12830" max="12841" width="1.625" style="19" customWidth="1"/>
    <col min="12842" max="12842" width="0.875" style="19" customWidth="1"/>
    <col min="12843" max="12854" width="1.625" style="19" customWidth="1"/>
    <col min="12855" max="12855" width="1.5" style="19" customWidth="1"/>
    <col min="12856" max="12896" width="1.625" style="19" customWidth="1"/>
    <col min="12897" max="13056" width="9" style="19"/>
    <col min="13057" max="13080" width="1.625" style="19" customWidth="1"/>
    <col min="13081" max="13081" width="0.5" style="19" customWidth="1"/>
    <col min="13082" max="13084" width="1.625" style="19" customWidth="1"/>
    <col min="13085" max="13085" width="0.5" style="19" customWidth="1"/>
    <col min="13086" max="13097" width="1.625" style="19" customWidth="1"/>
    <col min="13098" max="13098" width="0.875" style="19" customWidth="1"/>
    <col min="13099" max="13110" width="1.625" style="19" customWidth="1"/>
    <col min="13111" max="13111" width="1.5" style="19" customWidth="1"/>
    <col min="13112" max="13152" width="1.625" style="19" customWidth="1"/>
    <col min="13153" max="13312" width="9" style="19"/>
    <col min="13313" max="13336" width="1.625" style="19" customWidth="1"/>
    <col min="13337" max="13337" width="0.5" style="19" customWidth="1"/>
    <col min="13338" max="13340" width="1.625" style="19" customWidth="1"/>
    <col min="13341" max="13341" width="0.5" style="19" customWidth="1"/>
    <col min="13342" max="13353" width="1.625" style="19" customWidth="1"/>
    <col min="13354" max="13354" width="0.875" style="19" customWidth="1"/>
    <col min="13355" max="13366" width="1.625" style="19" customWidth="1"/>
    <col min="13367" max="13367" width="1.5" style="19" customWidth="1"/>
    <col min="13368" max="13408" width="1.625" style="19" customWidth="1"/>
    <col min="13409" max="13568" width="9" style="19"/>
    <col min="13569" max="13592" width="1.625" style="19" customWidth="1"/>
    <col min="13593" max="13593" width="0.5" style="19" customWidth="1"/>
    <col min="13594" max="13596" width="1.625" style="19" customWidth="1"/>
    <col min="13597" max="13597" width="0.5" style="19" customWidth="1"/>
    <col min="13598" max="13609" width="1.625" style="19" customWidth="1"/>
    <col min="13610" max="13610" width="0.875" style="19" customWidth="1"/>
    <col min="13611" max="13622" width="1.625" style="19" customWidth="1"/>
    <col min="13623" max="13623" width="1.5" style="19" customWidth="1"/>
    <col min="13624" max="13664" width="1.625" style="19" customWidth="1"/>
    <col min="13665" max="13824" width="9" style="19"/>
    <col min="13825" max="13848" width="1.625" style="19" customWidth="1"/>
    <col min="13849" max="13849" width="0.5" style="19" customWidth="1"/>
    <col min="13850" max="13852" width="1.625" style="19" customWidth="1"/>
    <col min="13853" max="13853" width="0.5" style="19" customWidth="1"/>
    <col min="13854" max="13865" width="1.625" style="19" customWidth="1"/>
    <col min="13866" max="13866" width="0.875" style="19" customWidth="1"/>
    <col min="13867" max="13878" width="1.625" style="19" customWidth="1"/>
    <col min="13879" max="13879" width="1.5" style="19" customWidth="1"/>
    <col min="13880" max="13920" width="1.625" style="19" customWidth="1"/>
    <col min="13921" max="14080" width="9" style="19"/>
    <col min="14081" max="14104" width="1.625" style="19" customWidth="1"/>
    <col min="14105" max="14105" width="0.5" style="19" customWidth="1"/>
    <col min="14106" max="14108" width="1.625" style="19" customWidth="1"/>
    <col min="14109" max="14109" width="0.5" style="19" customWidth="1"/>
    <col min="14110" max="14121" width="1.625" style="19" customWidth="1"/>
    <col min="14122" max="14122" width="0.875" style="19" customWidth="1"/>
    <col min="14123" max="14134" width="1.625" style="19" customWidth="1"/>
    <col min="14135" max="14135" width="1.5" style="19" customWidth="1"/>
    <col min="14136" max="14176" width="1.625" style="19" customWidth="1"/>
    <col min="14177" max="14336" width="9" style="19"/>
    <col min="14337" max="14360" width="1.625" style="19" customWidth="1"/>
    <col min="14361" max="14361" width="0.5" style="19" customWidth="1"/>
    <col min="14362" max="14364" width="1.625" style="19" customWidth="1"/>
    <col min="14365" max="14365" width="0.5" style="19" customWidth="1"/>
    <col min="14366" max="14377" width="1.625" style="19" customWidth="1"/>
    <col min="14378" max="14378" width="0.875" style="19" customWidth="1"/>
    <col min="14379" max="14390" width="1.625" style="19" customWidth="1"/>
    <col min="14391" max="14391" width="1.5" style="19" customWidth="1"/>
    <col min="14392" max="14432" width="1.625" style="19" customWidth="1"/>
    <col min="14433" max="14592" width="9" style="19"/>
    <col min="14593" max="14616" width="1.625" style="19" customWidth="1"/>
    <col min="14617" max="14617" width="0.5" style="19" customWidth="1"/>
    <col min="14618" max="14620" width="1.625" style="19" customWidth="1"/>
    <col min="14621" max="14621" width="0.5" style="19" customWidth="1"/>
    <col min="14622" max="14633" width="1.625" style="19" customWidth="1"/>
    <col min="14634" max="14634" width="0.875" style="19" customWidth="1"/>
    <col min="14635" max="14646" width="1.625" style="19" customWidth="1"/>
    <col min="14647" max="14647" width="1.5" style="19" customWidth="1"/>
    <col min="14648" max="14688" width="1.625" style="19" customWidth="1"/>
    <col min="14689" max="14848" width="9" style="19"/>
    <col min="14849" max="14872" width="1.625" style="19" customWidth="1"/>
    <col min="14873" max="14873" width="0.5" style="19" customWidth="1"/>
    <col min="14874" max="14876" width="1.625" style="19" customWidth="1"/>
    <col min="14877" max="14877" width="0.5" style="19" customWidth="1"/>
    <col min="14878" max="14889" width="1.625" style="19" customWidth="1"/>
    <col min="14890" max="14890" width="0.875" style="19" customWidth="1"/>
    <col min="14891" max="14902" width="1.625" style="19" customWidth="1"/>
    <col min="14903" max="14903" width="1.5" style="19" customWidth="1"/>
    <col min="14904" max="14944" width="1.625" style="19" customWidth="1"/>
    <col min="14945" max="15104" width="9" style="19"/>
    <col min="15105" max="15128" width="1.625" style="19" customWidth="1"/>
    <col min="15129" max="15129" width="0.5" style="19" customWidth="1"/>
    <col min="15130" max="15132" width="1.625" style="19" customWidth="1"/>
    <col min="15133" max="15133" width="0.5" style="19" customWidth="1"/>
    <col min="15134" max="15145" width="1.625" style="19" customWidth="1"/>
    <col min="15146" max="15146" width="0.875" style="19" customWidth="1"/>
    <col min="15147" max="15158" width="1.625" style="19" customWidth="1"/>
    <col min="15159" max="15159" width="1.5" style="19" customWidth="1"/>
    <col min="15160" max="15200" width="1.625" style="19" customWidth="1"/>
    <col min="15201" max="15360" width="9" style="19"/>
    <col min="15361" max="15384" width="1.625" style="19" customWidth="1"/>
    <col min="15385" max="15385" width="0.5" style="19" customWidth="1"/>
    <col min="15386" max="15388" width="1.625" style="19" customWidth="1"/>
    <col min="15389" max="15389" width="0.5" style="19" customWidth="1"/>
    <col min="15390" max="15401" width="1.625" style="19" customWidth="1"/>
    <col min="15402" max="15402" width="0.875" style="19" customWidth="1"/>
    <col min="15403" max="15414" width="1.625" style="19" customWidth="1"/>
    <col min="15415" max="15415" width="1.5" style="19" customWidth="1"/>
    <col min="15416" max="15456" width="1.625" style="19" customWidth="1"/>
    <col min="15457" max="15616" width="9" style="19"/>
    <col min="15617" max="15640" width="1.625" style="19" customWidth="1"/>
    <col min="15641" max="15641" width="0.5" style="19" customWidth="1"/>
    <col min="15642" max="15644" width="1.625" style="19" customWidth="1"/>
    <col min="15645" max="15645" width="0.5" style="19" customWidth="1"/>
    <col min="15646" max="15657" width="1.625" style="19" customWidth="1"/>
    <col min="15658" max="15658" width="0.875" style="19" customWidth="1"/>
    <col min="15659" max="15670" width="1.625" style="19" customWidth="1"/>
    <col min="15671" max="15671" width="1.5" style="19" customWidth="1"/>
    <col min="15672" max="15712" width="1.625" style="19" customWidth="1"/>
    <col min="15713" max="15872" width="9" style="19"/>
    <col min="15873" max="15896" width="1.625" style="19" customWidth="1"/>
    <col min="15897" max="15897" width="0.5" style="19" customWidth="1"/>
    <col min="15898" max="15900" width="1.625" style="19" customWidth="1"/>
    <col min="15901" max="15901" width="0.5" style="19" customWidth="1"/>
    <col min="15902" max="15913" width="1.625" style="19" customWidth="1"/>
    <col min="15914" max="15914" width="0.875" style="19" customWidth="1"/>
    <col min="15915" max="15926" width="1.625" style="19" customWidth="1"/>
    <col min="15927" max="15927" width="1.5" style="19" customWidth="1"/>
    <col min="15928" max="15968" width="1.625" style="19" customWidth="1"/>
    <col min="15969" max="16128" width="9" style="19"/>
    <col min="16129" max="16152" width="1.625" style="19" customWidth="1"/>
    <col min="16153" max="16153" width="0.5" style="19" customWidth="1"/>
    <col min="16154" max="16156" width="1.625" style="19" customWidth="1"/>
    <col min="16157" max="16157" width="0.5" style="19" customWidth="1"/>
    <col min="16158" max="16169" width="1.625" style="19" customWidth="1"/>
    <col min="16170" max="16170" width="0.875" style="19" customWidth="1"/>
    <col min="16171" max="16182" width="1.625" style="19" customWidth="1"/>
    <col min="16183" max="16183" width="1.5" style="19" customWidth="1"/>
    <col min="16184" max="16224" width="1.625" style="19" customWidth="1"/>
    <col min="16225" max="16384" width="9" style="19"/>
  </cols>
  <sheetData>
    <row r="1" spans="1:60" s="20" customFormat="1" ht="29.25" customHeight="1">
      <c r="A1" s="130" t="s">
        <v>43</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
    </row>
    <row r="2" spans="1:60" s="20" customFormat="1" ht="17.25">
      <c r="A2" s="135" t="s">
        <v>46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
    </row>
    <row r="3" spans="1:60" s="20" customFormat="1" ht="15" customHeight="1">
      <c r="AT3" s="57"/>
      <c r="AU3" s="191" t="s">
        <v>53</v>
      </c>
      <c r="AV3" s="191"/>
      <c r="AW3" s="191"/>
      <c r="AX3" s="191"/>
      <c r="AY3" s="191"/>
      <c r="AZ3" s="191"/>
      <c r="BA3" s="191"/>
      <c r="BB3" s="191"/>
      <c r="BC3" s="191"/>
      <c r="BD3" s="191"/>
      <c r="BE3" s="191"/>
      <c r="BF3" s="191"/>
      <c r="BG3" s="191"/>
    </row>
    <row r="4" spans="1:60" s="20" customFormat="1" ht="18" customHeight="1">
      <c r="A4" s="53" t="s">
        <v>0</v>
      </c>
      <c r="AD4" s="2" t="s">
        <v>50</v>
      </c>
      <c r="AR4" s="90" t="s">
        <v>51</v>
      </c>
      <c r="AS4" s="90"/>
      <c r="AT4" s="90"/>
      <c r="AU4" s="90"/>
      <c r="AV4" s="90"/>
      <c r="AW4" s="90"/>
      <c r="AX4" s="90"/>
      <c r="AY4" s="90"/>
      <c r="AZ4" s="90"/>
      <c r="BA4" s="90"/>
      <c r="BB4" s="90"/>
      <c r="BC4" s="90"/>
      <c r="BD4" s="90"/>
      <c r="BE4" s="90"/>
      <c r="BF4" s="90"/>
      <c r="BG4" s="90"/>
    </row>
    <row r="5" spans="1:60" s="20" customFormat="1" ht="15" customHeight="1">
      <c r="AD5" s="2" t="s">
        <v>1</v>
      </c>
      <c r="AJ5" s="20" t="s">
        <v>35</v>
      </c>
    </row>
    <row r="6" spans="1:60" s="20" customFormat="1" ht="15" customHeight="1">
      <c r="B6" s="2" t="s">
        <v>24</v>
      </c>
      <c r="C6" s="2"/>
      <c r="I6" s="32"/>
      <c r="J6" s="32"/>
      <c r="K6" s="32"/>
      <c r="L6" s="32"/>
      <c r="M6" s="32"/>
      <c r="N6" s="32"/>
      <c r="O6" s="32"/>
      <c r="P6" s="32"/>
      <c r="Q6" s="32"/>
      <c r="R6" s="32"/>
      <c r="AD6" s="2"/>
      <c r="AJ6" s="47"/>
      <c r="AK6" s="48"/>
      <c r="AL6" s="48"/>
      <c r="AM6" s="48"/>
      <c r="AN6" s="48"/>
      <c r="AO6" s="48"/>
      <c r="AP6" s="48"/>
      <c r="AQ6" s="48"/>
      <c r="AR6" s="48"/>
      <c r="AS6" s="48"/>
      <c r="AT6" s="48"/>
      <c r="AU6" s="48"/>
      <c r="AV6" s="48"/>
      <c r="AW6" s="48"/>
      <c r="AX6" s="48"/>
      <c r="AY6" s="48"/>
      <c r="AZ6" s="48"/>
      <c r="BA6" s="48"/>
      <c r="BB6" s="48"/>
    </row>
    <row r="7" spans="1:60" s="20" customFormat="1" ht="15" customHeight="1">
      <c r="C7" s="2" t="s">
        <v>25</v>
      </c>
      <c r="AD7" s="2" t="s">
        <v>2</v>
      </c>
      <c r="AJ7" s="131" t="s">
        <v>36</v>
      </c>
      <c r="AK7" s="131"/>
      <c r="AL7" s="131"/>
      <c r="AM7" s="131"/>
      <c r="AN7" s="131"/>
      <c r="AO7" s="131"/>
      <c r="AP7" s="131"/>
      <c r="AQ7" s="131"/>
      <c r="AR7" s="131"/>
      <c r="AS7" s="131"/>
      <c r="AT7" s="131"/>
      <c r="AU7" s="131"/>
      <c r="AV7" s="131"/>
      <c r="AW7" s="131"/>
      <c r="AX7" s="131"/>
      <c r="AY7" s="131"/>
      <c r="AZ7" s="131"/>
      <c r="BA7" s="131"/>
      <c r="BB7" s="131"/>
      <c r="BC7" s="131"/>
      <c r="BD7" s="131"/>
      <c r="BE7" s="131"/>
      <c r="BF7" s="131"/>
      <c r="BG7" s="131"/>
    </row>
    <row r="8" spans="1:60" s="20" customFormat="1" ht="15" customHeight="1">
      <c r="AD8" s="2"/>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row>
    <row r="9" spans="1:60" s="20" customFormat="1" ht="15" customHeight="1">
      <c r="B9" s="3" t="s">
        <v>3</v>
      </c>
      <c r="C9" s="4"/>
      <c r="D9" s="4"/>
      <c r="E9" s="4"/>
      <c r="F9" s="4"/>
      <c r="G9" s="4"/>
      <c r="H9" s="4"/>
      <c r="I9" s="4"/>
      <c r="J9" s="132" t="s">
        <v>34</v>
      </c>
      <c r="K9" s="133"/>
      <c r="L9" s="133"/>
      <c r="M9" s="133"/>
      <c r="N9" s="133"/>
      <c r="O9" s="133"/>
      <c r="P9" s="133"/>
      <c r="Q9" s="133"/>
      <c r="R9" s="133"/>
      <c r="S9" s="133"/>
      <c r="T9" s="133"/>
      <c r="U9" s="133"/>
      <c r="V9" s="4"/>
      <c r="AD9" s="2"/>
      <c r="AJ9" s="131" t="s">
        <v>37</v>
      </c>
      <c r="AK9" s="131"/>
      <c r="AL9" s="131"/>
      <c r="AM9" s="131"/>
      <c r="AN9" s="131"/>
      <c r="AO9" s="131"/>
      <c r="AP9" s="131"/>
      <c r="AQ9" s="131"/>
      <c r="AR9" s="131"/>
      <c r="AS9" s="131"/>
      <c r="AT9" s="131"/>
      <c r="AU9" s="131"/>
      <c r="AV9" s="131"/>
      <c r="AW9" s="131"/>
      <c r="AX9" s="131"/>
      <c r="AY9" s="131"/>
      <c r="AZ9" s="131"/>
      <c r="BA9" s="131"/>
      <c r="BB9" s="131"/>
      <c r="BC9" s="131"/>
      <c r="BD9" s="131"/>
      <c r="BE9" s="131"/>
      <c r="BF9" s="131"/>
      <c r="BG9" s="131"/>
    </row>
    <row r="10" spans="1:60" s="20" customFormat="1" ht="15" customHeight="1">
      <c r="AD10" s="2" t="s">
        <v>4</v>
      </c>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60" s="20" customFormat="1" ht="15" customHeight="1">
      <c r="AD11" s="2" t="s">
        <v>5</v>
      </c>
      <c r="AJ11" s="134" t="s">
        <v>33</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row>
    <row r="12" spans="1:60" s="20" customFormat="1" ht="12" customHeight="1">
      <c r="B12" s="174" t="s">
        <v>6</v>
      </c>
      <c r="C12" s="175"/>
      <c r="D12" s="175"/>
      <c r="E12" s="175"/>
      <c r="F12" s="175"/>
      <c r="G12" s="175"/>
      <c r="H12" s="175"/>
      <c r="I12" s="175"/>
      <c r="J12" s="175"/>
      <c r="K12" s="175"/>
      <c r="L12" s="175"/>
      <c r="M12" s="175"/>
      <c r="N12" s="176"/>
      <c r="O12" s="5"/>
      <c r="P12" s="192">
        <f>AX33</f>
        <v>3300000</v>
      </c>
      <c r="Q12" s="193"/>
      <c r="R12" s="193"/>
      <c r="S12" s="193"/>
      <c r="T12" s="193"/>
      <c r="U12" s="193"/>
      <c r="V12" s="193"/>
      <c r="W12" s="193"/>
      <c r="X12" s="193"/>
      <c r="Y12" s="193"/>
      <c r="Z12" s="193"/>
      <c r="AA12" s="193"/>
      <c r="AB12" s="49"/>
      <c r="AC12" s="6"/>
    </row>
    <row r="13" spans="1:60" s="20" customFormat="1" ht="12" customHeight="1">
      <c r="B13" s="177"/>
      <c r="C13" s="178"/>
      <c r="D13" s="178"/>
      <c r="E13" s="178"/>
      <c r="F13" s="178"/>
      <c r="G13" s="178"/>
      <c r="H13" s="178"/>
      <c r="I13" s="178"/>
      <c r="J13" s="178"/>
      <c r="K13" s="178"/>
      <c r="L13" s="178"/>
      <c r="M13" s="178"/>
      <c r="N13" s="179"/>
      <c r="O13" s="7"/>
      <c r="P13" s="194"/>
      <c r="Q13" s="194"/>
      <c r="R13" s="194"/>
      <c r="S13" s="194"/>
      <c r="T13" s="194"/>
      <c r="U13" s="194"/>
      <c r="V13" s="194"/>
      <c r="W13" s="194"/>
      <c r="X13" s="194"/>
      <c r="Y13" s="194"/>
      <c r="Z13" s="194"/>
      <c r="AA13" s="194"/>
      <c r="AB13" s="8"/>
      <c r="AC13" s="9"/>
      <c r="AE13" s="182" t="s">
        <v>7</v>
      </c>
      <c r="AF13" s="183"/>
      <c r="AG13" s="183"/>
      <c r="AH13" s="183"/>
      <c r="AI13" s="183"/>
      <c r="AJ13" s="184"/>
      <c r="AK13" s="107"/>
      <c r="AL13" s="102"/>
      <c r="AM13" s="102"/>
      <c r="AN13" s="102"/>
      <c r="AO13" s="102"/>
      <c r="AP13" s="136" t="s">
        <v>8</v>
      </c>
      <c r="AQ13" s="136"/>
      <c r="AR13" s="102"/>
      <c r="AS13" s="102"/>
      <c r="AT13" s="102"/>
      <c r="AU13" s="102"/>
      <c r="AV13" s="102"/>
      <c r="AW13" s="136" t="s">
        <v>9</v>
      </c>
      <c r="AX13" s="137"/>
      <c r="AY13" s="107" t="s">
        <v>10</v>
      </c>
      <c r="AZ13" s="102"/>
      <c r="BA13" s="102"/>
      <c r="BB13" s="102"/>
      <c r="BC13" s="102"/>
      <c r="BD13" s="102"/>
      <c r="BE13" s="102"/>
      <c r="BF13" s="102"/>
      <c r="BG13" s="140"/>
    </row>
    <row r="14" spans="1:60" s="20" customFormat="1" ht="12" customHeight="1">
      <c r="B14" s="144" t="s">
        <v>11</v>
      </c>
      <c r="C14" s="145"/>
      <c r="D14" s="145"/>
      <c r="E14" s="145"/>
      <c r="F14" s="145"/>
      <c r="G14" s="145"/>
      <c r="H14" s="145"/>
      <c r="I14" s="145"/>
      <c r="J14" s="145"/>
      <c r="K14" s="145"/>
      <c r="L14" s="145"/>
      <c r="M14" s="145"/>
      <c r="N14" s="146"/>
      <c r="O14" s="11"/>
      <c r="P14" s="195">
        <f>AF33</f>
        <v>3000000</v>
      </c>
      <c r="Q14" s="196"/>
      <c r="R14" s="196"/>
      <c r="S14" s="196"/>
      <c r="T14" s="196"/>
      <c r="U14" s="196"/>
      <c r="V14" s="196"/>
      <c r="W14" s="196"/>
      <c r="X14" s="196"/>
      <c r="Y14" s="196"/>
      <c r="Z14" s="196"/>
      <c r="AA14" s="196"/>
      <c r="AB14" s="46"/>
      <c r="AC14" s="12"/>
      <c r="AE14" s="153"/>
      <c r="AF14" s="154"/>
      <c r="AG14" s="154"/>
      <c r="AH14" s="154"/>
      <c r="AI14" s="154"/>
      <c r="AJ14" s="155"/>
      <c r="AK14" s="185"/>
      <c r="AL14" s="186"/>
      <c r="AM14" s="186"/>
      <c r="AN14" s="186"/>
      <c r="AO14" s="186"/>
      <c r="AP14" s="138"/>
      <c r="AQ14" s="138"/>
      <c r="AR14" s="186"/>
      <c r="AS14" s="186"/>
      <c r="AT14" s="186"/>
      <c r="AU14" s="186"/>
      <c r="AV14" s="186"/>
      <c r="AW14" s="138"/>
      <c r="AX14" s="139"/>
      <c r="AY14" s="141"/>
      <c r="AZ14" s="142"/>
      <c r="BA14" s="142"/>
      <c r="BB14" s="142"/>
      <c r="BC14" s="142"/>
      <c r="BD14" s="142"/>
      <c r="BE14" s="142"/>
      <c r="BF14" s="142"/>
      <c r="BG14" s="143"/>
    </row>
    <row r="15" spans="1:60" s="20" customFormat="1" ht="12" customHeight="1">
      <c r="B15" s="147"/>
      <c r="C15" s="148"/>
      <c r="D15" s="148"/>
      <c r="E15" s="148"/>
      <c r="F15" s="148"/>
      <c r="G15" s="148"/>
      <c r="H15" s="148"/>
      <c r="I15" s="148"/>
      <c r="J15" s="148"/>
      <c r="K15" s="148"/>
      <c r="L15" s="148"/>
      <c r="M15" s="148"/>
      <c r="N15" s="149"/>
      <c r="O15" s="13"/>
      <c r="P15" s="194"/>
      <c r="Q15" s="194"/>
      <c r="R15" s="194"/>
      <c r="S15" s="194"/>
      <c r="T15" s="194"/>
      <c r="U15" s="194"/>
      <c r="V15" s="194"/>
      <c r="W15" s="194"/>
      <c r="X15" s="194"/>
      <c r="Y15" s="194"/>
      <c r="Z15" s="194"/>
      <c r="AA15" s="194"/>
      <c r="AB15" s="14"/>
      <c r="AC15" s="15"/>
      <c r="AE15" s="153" t="s">
        <v>12</v>
      </c>
      <c r="AF15" s="154"/>
      <c r="AG15" s="154"/>
      <c r="AH15" s="154"/>
      <c r="AI15" s="154"/>
      <c r="AJ15" s="155"/>
      <c r="AK15" s="156"/>
      <c r="AL15" s="157"/>
      <c r="AM15" s="157"/>
      <c r="AN15" s="157"/>
      <c r="AO15" s="157"/>
      <c r="AP15" s="157"/>
      <c r="AQ15" s="157"/>
      <c r="AR15" s="157"/>
      <c r="AS15" s="157"/>
      <c r="AT15" s="157"/>
      <c r="AU15" s="158"/>
      <c r="AV15" s="159" t="s">
        <v>13</v>
      </c>
      <c r="AW15" s="160"/>
      <c r="AX15" s="161"/>
      <c r="AY15" s="81"/>
      <c r="AZ15" s="82"/>
      <c r="BA15" s="82"/>
      <c r="BB15" s="82"/>
      <c r="BC15" s="82"/>
      <c r="BD15" s="82"/>
      <c r="BE15" s="82"/>
      <c r="BF15" s="82"/>
      <c r="BG15" s="168"/>
    </row>
    <row r="16" spans="1:60" s="20" customFormat="1" ht="12" customHeight="1">
      <c r="B16" s="144" t="s">
        <v>14</v>
      </c>
      <c r="C16" s="145"/>
      <c r="D16" s="145"/>
      <c r="E16" s="145"/>
      <c r="F16" s="145"/>
      <c r="G16" s="145"/>
      <c r="H16" s="145"/>
      <c r="I16" s="145"/>
      <c r="J16" s="145"/>
      <c r="K16" s="145"/>
      <c r="L16" s="145"/>
      <c r="M16" s="145"/>
      <c r="N16" s="146"/>
      <c r="O16" s="7"/>
      <c r="P16" s="195">
        <f>AQ33</f>
        <v>300000</v>
      </c>
      <c r="Q16" s="196"/>
      <c r="R16" s="196"/>
      <c r="S16" s="196"/>
      <c r="T16" s="196"/>
      <c r="U16" s="196"/>
      <c r="V16" s="196"/>
      <c r="W16" s="196"/>
      <c r="X16" s="196"/>
      <c r="Y16" s="196"/>
      <c r="Z16" s="196"/>
      <c r="AA16" s="196"/>
      <c r="AB16" s="8"/>
      <c r="AC16" s="12"/>
      <c r="AE16" s="153" t="s">
        <v>15</v>
      </c>
      <c r="AF16" s="154"/>
      <c r="AG16" s="154"/>
      <c r="AH16" s="154"/>
      <c r="AI16" s="154"/>
      <c r="AJ16" s="155"/>
      <c r="AK16" s="81"/>
      <c r="AL16" s="82"/>
      <c r="AM16" s="82"/>
      <c r="AN16" s="82"/>
      <c r="AO16" s="82"/>
      <c r="AP16" s="82"/>
      <c r="AQ16" s="82"/>
      <c r="AR16" s="82"/>
      <c r="AS16" s="82"/>
      <c r="AT16" s="82"/>
      <c r="AU16" s="83"/>
      <c r="AV16" s="162"/>
      <c r="AW16" s="163"/>
      <c r="AX16" s="164"/>
      <c r="AY16" s="141"/>
      <c r="AZ16" s="142"/>
      <c r="BA16" s="142"/>
      <c r="BB16" s="142"/>
      <c r="BC16" s="142"/>
      <c r="BD16" s="142"/>
      <c r="BE16" s="142"/>
      <c r="BF16" s="142"/>
      <c r="BG16" s="143"/>
    </row>
    <row r="17" spans="2:59" s="20" customFormat="1" ht="12" customHeight="1">
      <c r="B17" s="170"/>
      <c r="C17" s="171"/>
      <c r="D17" s="171"/>
      <c r="E17" s="171"/>
      <c r="F17" s="171"/>
      <c r="G17" s="171"/>
      <c r="H17" s="171"/>
      <c r="I17" s="171"/>
      <c r="J17" s="171"/>
      <c r="K17" s="171"/>
      <c r="L17" s="171"/>
      <c r="M17" s="171"/>
      <c r="N17" s="172"/>
      <c r="O17" s="7"/>
      <c r="P17" s="197"/>
      <c r="Q17" s="197"/>
      <c r="R17" s="197"/>
      <c r="S17" s="197"/>
      <c r="T17" s="197"/>
      <c r="U17" s="197"/>
      <c r="V17" s="197"/>
      <c r="W17" s="197"/>
      <c r="X17" s="197"/>
      <c r="Y17" s="197"/>
      <c r="Z17" s="197"/>
      <c r="AA17" s="197"/>
      <c r="AB17" s="14"/>
      <c r="AC17" s="17"/>
      <c r="AE17" s="187"/>
      <c r="AF17" s="188"/>
      <c r="AG17" s="188"/>
      <c r="AH17" s="188"/>
      <c r="AI17" s="188"/>
      <c r="AJ17" s="189"/>
      <c r="AK17" s="84"/>
      <c r="AL17" s="85"/>
      <c r="AM17" s="85"/>
      <c r="AN17" s="85"/>
      <c r="AO17" s="85"/>
      <c r="AP17" s="85"/>
      <c r="AQ17" s="85"/>
      <c r="AR17" s="85"/>
      <c r="AS17" s="85"/>
      <c r="AT17" s="85"/>
      <c r="AU17" s="86"/>
      <c r="AV17" s="165"/>
      <c r="AW17" s="166"/>
      <c r="AX17" s="167"/>
      <c r="AY17" s="84"/>
      <c r="AZ17" s="85"/>
      <c r="BA17" s="85"/>
      <c r="BB17" s="85"/>
      <c r="BC17" s="85"/>
      <c r="BD17" s="85"/>
      <c r="BE17" s="85"/>
      <c r="BF17" s="85"/>
      <c r="BG17" s="169"/>
    </row>
    <row r="18" spans="2:59" s="20" customFormat="1" ht="12" customHeight="1">
      <c r="O18" s="10"/>
      <c r="P18" s="10"/>
      <c r="Q18" s="10"/>
      <c r="R18" s="10"/>
      <c r="S18" s="10"/>
      <c r="T18" s="10"/>
      <c r="U18" s="10"/>
      <c r="V18" s="10"/>
      <c r="W18" s="10"/>
      <c r="X18" s="10"/>
      <c r="Y18" s="10"/>
      <c r="Z18" s="10"/>
      <c r="AA18" s="10"/>
      <c r="AB18" s="10"/>
      <c r="AH18" s="45" t="s">
        <v>39</v>
      </c>
      <c r="AJ18" s="10"/>
    </row>
    <row r="19" spans="2:59" s="20" customFormat="1" ht="5.25" customHeight="1">
      <c r="B19" s="50"/>
      <c r="C19" s="50"/>
      <c r="D19" s="50"/>
      <c r="E19" s="50"/>
      <c r="F19" s="50"/>
      <c r="G19" s="50"/>
      <c r="H19" s="50"/>
      <c r="I19" s="50"/>
    </row>
    <row r="20" spans="2:59" s="20" customFormat="1" ht="14.1" customHeight="1">
      <c r="B20" s="51"/>
      <c r="C20" s="51"/>
      <c r="D20" s="51"/>
      <c r="E20" s="51"/>
      <c r="F20" s="51"/>
      <c r="G20" s="51"/>
      <c r="H20" s="51"/>
      <c r="I20" s="51"/>
      <c r="J20" s="51"/>
      <c r="K20" s="51"/>
      <c r="L20" s="51"/>
      <c r="M20" s="51"/>
      <c r="N20" s="51"/>
      <c r="O20" s="52"/>
      <c r="P20" s="52"/>
      <c r="Q20" s="52"/>
      <c r="R20" s="52"/>
      <c r="S20" s="52"/>
      <c r="T20" s="32"/>
      <c r="U20" s="32"/>
      <c r="V20" s="32"/>
      <c r="W20" s="32"/>
      <c r="X20" s="32"/>
      <c r="Y20" s="32"/>
      <c r="Z20" s="32"/>
      <c r="AA20" s="32"/>
      <c r="AE20" s="18"/>
    </row>
    <row r="21" spans="2:59" s="20" customFormat="1" ht="24.95" customHeight="1">
      <c r="B21" s="112" t="s">
        <v>17</v>
      </c>
      <c r="C21" s="116"/>
      <c r="D21" s="116"/>
      <c r="E21" s="117"/>
      <c r="F21" s="60"/>
      <c r="G21" s="128" t="s">
        <v>26</v>
      </c>
      <c r="H21" s="129"/>
      <c r="I21" s="129"/>
      <c r="J21" s="129"/>
      <c r="K21" s="129"/>
      <c r="L21" s="129"/>
      <c r="M21" s="129"/>
      <c r="N21" s="129"/>
      <c r="O21" s="129"/>
      <c r="P21" s="129"/>
      <c r="Q21" s="129"/>
      <c r="R21" s="129"/>
      <c r="S21" s="117"/>
      <c r="T21" s="60"/>
      <c r="U21" s="116"/>
      <c r="V21" s="116"/>
      <c r="W21" s="116"/>
      <c r="X21" s="116"/>
      <c r="Y21" s="116"/>
      <c r="Z21" s="116"/>
      <c r="AA21" s="116"/>
      <c r="AB21" s="116"/>
      <c r="AC21" s="116"/>
      <c r="AD21" s="116"/>
      <c r="AE21" s="117"/>
      <c r="AF21" s="60" t="s">
        <v>28</v>
      </c>
      <c r="AG21" s="61"/>
      <c r="AH21" s="61"/>
      <c r="AI21" s="61"/>
      <c r="AJ21" s="61"/>
      <c r="AK21" s="61"/>
      <c r="AL21" s="61"/>
      <c r="AM21" s="61"/>
      <c r="AN21" s="93"/>
      <c r="AO21" s="95" t="s">
        <v>40</v>
      </c>
      <c r="AP21" s="96"/>
      <c r="AQ21" s="87" t="s">
        <v>29</v>
      </c>
      <c r="AR21" s="88"/>
      <c r="AS21" s="88"/>
      <c r="AT21" s="88"/>
      <c r="AU21" s="88"/>
      <c r="AV21" s="88"/>
      <c r="AW21" s="78"/>
      <c r="AX21" s="60" t="s">
        <v>30</v>
      </c>
      <c r="AY21" s="61"/>
      <c r="AZ21" s="61"/>
      <c r="BA21" s="61"/>
      <c r="BB21" s="61"/>
      <c r="BC21" s="61"/>
      <c r="BD21" s="61"/>
      <c r="BE21" s="61"/>
      <c r="BF21" s="61"/>
      <c r="BG21" s="62"/>
    </row>
    <row r="22" spans="2:59" s="20" customFormat="1" ht="24.95" customHeight="1">
      <c r="B22" s="127"/>
      <c r="C22" s="70"/>
      <c r="D22" s="70"/>
      <c r="E22" s="71"/>
      <c r="F22" s="63"/>
      <c r="G22" s="125" t="s">
        <v>27</v>
      </c>
      <c r="H22" s="126"/>
      <c r="I22" s="126"/>
      <c r="J22" s="126"/>
      <c r="K22" s="126"/>
      <c r="L22" s="126"/>
      <c r="M22" s="126"/>
      <c r="N22" s="126"/>
      <c r="O22" s="126"/>
      <c r="P22" s="126"/>
      <c r="Q22" s="126"/>
      <c r="R22" s="126"/>
      <c r="S22" s="94"/>
      <c r="T22" s="118"/>
      <c r="U22" s="119"/>
      <c r="V22" s="119"/>
      <c r="W22" s="119"/>
      <c r="X22" s="119"/>
      <c r="Y22" s="119"/>
      <c r="Z22" s="119"/>
      <c r="AA22" s="119"/>
      <c r="AB22" s="119"/>
      <c r="AC22" s="119"/>
      <c r="AD22" s="119"/>
      <c r="AE22" s="120"/>
      <c r="AF22" s="63"/>
      <c r="AG22" s="64"/>
      <c r="AH22" s="64"/>
      <c r="AI22" s="64"/>
      <c r="AJ22" s="64"/>
      <c r="AK22" s="64"/>
      <c r="AL22" s="64"/>
      <c r="AM22" s="64"/>
      <c r="AN22" s="94"/>
      <c r="AO22" s="97"/>
      <c r="AP22" s="98"/>
      <c r="AQ22" s="79"/>
      <c r="AR22" s="89"/>
      <c r="AS22" s="89"/>
      <c r="AT22" s="89"/>
      <c r="AU22" s="89"/>
      <c r="AV22" s="89"/>
      <c r="AW22" s="80"/>
      <c r="AX22" s="63"/>
      <c r="AY22" s="64"/>
      <c r="AZ22" s="64"/>
      <c r="BA22" s="64"/>
      <c r="BB22" s="64"/>
      <c r="BC22" s="64"/>
      <c r="BD22" s="64"/>
      <c r="BE22" s="64"/>
      <c r="BF22" s="64"/>
      <c r="BG22" s="65"/>
    </row>
    <row r="23" spans="2:59" s="20" customFormat="1" ht="24.95" customHeight="1">
      <c r="B23" s="112">
        <v>5</v>
      </c>
      <c r="C23" s="93"/>
      <c r="D23" s="87">
        <v>31</v>
      </c>
      <c r="E23" s="93"/>
      <c r="F23" s="107"/>
      <c r="G23" s="114" t="s">
        <v>32</v>
      </c>
      <c r="H23" s="115"/>
      <c r="I23" s="115"/>
      <c r="J23" s="115"/>
      <c r="K23" s="115"/>
      <c r="L23" s="115"/>
      <c r="M23" s="115"/>
      <c r="N23" s="115"/>
      <c r="O23" s="115"/>
      <c r="P23" s="115"/>
      <c r="Q23" s="115"/>
      <c r="R23" s="115"/>
      <c r="S23" s="103"/>
      <c r="T23" s="60" t="s">
        <v>41</v>
      </c>
      <c r="U23" s="116"/>
      <c r="V23" s="116"/>
      <c r="W23" s="116"/>
      <c r="X23" s="116"/>
      <c r="Y23" s="116"/>
      <c r="Z23" s="116"/>
      <c r="AA23" s="116"/>
      <c r="AB23" s="116"/>
      <c r="AC23" s="116"/>
      <c r="AD23" s="116"/>
      <c r="AE23" s="117"/>
      <c r="AF23" s="66">
        <v>1000000</v>
      </c>
      <c r="AG23" s="72"/>
      <c r="AH23" s="72"/>
      <c r="AI23" s="72"/>
      <c r="AJ23" s="72"/>
      <c r="AK23" s="72"/>
      <c r="AL23" s="72"/>
      <c r="AM23" s="72"/>
      <c r="AN23" s="91"/>
      <c r="AO23" s="77">
        <v>10</v>
      </c>
      <c r="AP23" s="78"/>
      <c r="AQ23" s="198">
        <f>ROUND(AF23*AO23/100,0)</f>
        <v>100000</v>
      </c>
      <c r="AR23" s="199"/>
      <c r="AS23" s="199"/>
      <c r="AT23" s="199"/>
      <c r="AU23" s="199"/>
      <c r="AV23" s="199"/>
      <c r="AW23" s="200"/>
      <c r="AX23" s="198">
        <f>AF23+AQ23</f>
        <v>1100000</v>
      </c>
      <c r="AY23" s="204"/>
      <c r="AZ23" s="204"/>
      <c r="BA23" s="204"/>
      <c r="BB23" s="204"/>
      <c r="BC23" s="204"/>
      <c r="BD23" s="204"/>
      <c r="BE23" s="204"/>
      <c r="BF23" s="204"/>
      <c r="BG23" s="205"/>
    </row>
    <row r="24" spans="2:59" s="20" customFormat="1" ht="24.95" customHeight="1">
      <c r="B24" s="113"/>
      <c r="C24" s="94"/>
      <c r="D24" s="63"/>
      <c r="E24" s="94"/>
      <c r="F24" s="108"/>
      <c r="G24" s="99" t="s">
        <v>38</v>
      </c>
      <c r="H24" s="100"/>
      <c r="I24" s="100"/>
      <c r="J24" s="100"/>
      <c r="K24" s="100"/>
      <c r="L24" s="100"/>
      <c r="M24" s="100"/>
      <c r="N24" s="100"/>
      <c r="O24" s="100"/>
      <c r="P24" s="100"/>
      <c r="Q24" s="100"/>
      <c r="R24" s="100"/>
      <c r="S24" s="111"/>
      <c r="T24" s="118"/>
      <c r="U24" s="119"/>
      <c r="V24" s="119"/>
      <c r="W24" s="119"/>
      <c r="X24" s="119"/>
      <c r="Y24" s="119"/>
      <c r="Z24" s="119"/>
      <c r="AA24" s="119"/>
      <c r="AB24" s="119"/>
      <c r="AC24" s="119"/>
      <c r="AD24" s="119"/>
      <c r="AE24" s="120"/>
      <c r="AF24" s="74"/>
      <c r="AG24" s="75"/>
      <c r="AH24" s="75"/>
      <c r="AI24" s="75"/>
      <c r="AJ24" s="75"/>
      <c r="AK24" s="75"/>
      <c r="AL24" s="75"/>
      <c r="AM24" s="75"/>
      <c r="AN24" s="92"/>
      <c r="AO24" s="79"/>
      <c r="AP24" s="80"/>
      <c r="AQ24" s="201"/>
      <c r="AR24" s="202"/>
      <c r="AS24" s="202"/>
      <c r="AT24" s="202"/>
      <c r="AU24" s="202"/>
      <c r="AV24" s="202"/>
      <c r="AW24" s="203"/>
      <c r="AX24" s="206"/>
      <c r="AY24" s="207"/>
      <c r="AZ24" s="207"/>
      <c r="BA24" s="207"/>
      <c r="BB24" s="207"/>
      <c r="BC24" s="207"/>
      <c r="BD24" s="207"/>
      <c r="BE24" s="207"/>
      <c r="BF24" s="207"/>
      <c r="BG24" s="208"/>
    </row>
    <row r="25" spans="2:59" s="20" customFormat="1" ht="24.95" customHeight="1">
      <c r="B25" s="112">
        <v>5</v>
      </c>
      <c r="C25" s="93"/>
      <c r="D25" s="87">
        <v>31</v>
      </c>
      <c r="E25" s="93"/>
      <c r="F25" s="107"/>
      <c r="G25" s="114" t="s">
        <v>47</v>
      </c>
      <c r="H25" s="115"/>
      <c r="I25" s="115"/>
      <c r="J25" s="115"/>
      <c r="K25" s="115"/>
      <c r="L25" s="115"/>
      <c r="M25" s="115"/>
      <c r="N25" s="115"/>
      <c r="O25" s="115"/>
      <c r="P25" s="115"/>
      <c r="Q25" s="115"/>
      <c r="R25" s="115"/>
      <c r="S25" s="103"/>
      <c r="T25" s="60" t="s">
        <v>41</v>
      </c>
      <c r="U25" s="116"/>
      <c r="V25" s="116"/>
      <c r="W25" s="116"/>
      <c r="X25" s="116"/>
      <c r="Y25" s="116"/>
      <c r="Z25" s="116"/>
      <c r="AA25" s="116"/>
      <c r="AB25" s="116"/>
      <c r="AC25" s="116"/>
      <c r="AD25" s="116"/>
      <c r="AE25" s="117"/>
      <c r="AF25" s="66">
        <v>2000000</v>
      </c>
      <c r="AG25" s="72"/>
      <c r="AH25" s="72"/>
      <c r="AI25" s="72"/>
      <c r="AJ25" s="72"/>
      <c r="AK25" s="72"/>
      <c r="AL25" s="72"/>
      <c r="AM25" s="72"/>
      <c r="AN25" s="91"/>
      <c r="AO25" s="77">
        <v>10</v>
      </c>
      <c r="AP25" s="78"/>
      <c r="AQ25" s="198">
        <f t="shared" ref="AQ25" si="0">ROUND(AF25*AO25/100,0)</f>
        <v>200000</v>
      </c>
      <c r="AR25" s="199"/>
      <c r="AS25" s="199"/>
      <c r="AT25" s="199"/>
      <c r="AU25" s="199"/>
      <c r="AV25" s="199"/>
      <c r="AW25" s="200"/>
      <c r="AX25" s="198">
        <f t="shared" ref="AX25" si="1">AF25+AQ25</f>
        <v>2200000</v>
      </c>
      <c r="AY25" s="204"/>
      <c r="AZ25" s="204"/>
      <c r="BA25" s="204"/>
      <c r="BB25" s="204"/>
      <c r="BC25" s="204"/>
      <c r="BD25" s="204"/>
      <c r="BE25" s="204"/>
      <c r="BF25" s="204"/>
      <c r="BG25" s="205"/>
    </row>
    <row r="26" spans="2:59" s="20" customFormat="1" ht="24.95" customHeight="1">
      <c r="B26" s="113"/>
      <c r="C26" s="94"/>
      <c r="D26" s="63"/>
      <c r="E26" s="94"/>
      <c r="F26" s="108"/>
      <c r="G26" s="99" t="s">
        <v>48</v>
      </c>
      <c r="H26" s="100"/>
      <c r="I26" s="100"/>
      <c r="J26" s="100"/>
      <c r="K26" s="100"/>
      <c r="L26" s="100"/>
      <c r="M26" s="100"/>
      <c r="N26" s="100"/>
      <c r="O26" s="100"/>
      <c r="P26" s="100"/>
      <c r="Q26" s="100"/>
      <c r="R26" s="100"/>
      <c r="S26" s="111"/>
      <c r="T26" s="118"/>
      <c r="U26" s="119"/>
      <c r="V26" s="119"/>
      <c r="W26" s="119"/>
      <c r="X26" s="119"/>
      <c r="Y26" s="119"/>
      <c r="Z26" s="119"/>
      <c r="AA26" s="119"/>
      <c r="AB26" s="119"/>
      <c r="AC26" s="119"/>
      <c r="AD26" s="119"/>
      <c r="AE26" s="120"/>
      <c r="AF26" s="74"/>
      <c r="AG26" s="75"/>
      <c r="AH26" s="75"/>
      <c r="AI26" s="75"/>
      <c r="AJ26" s="75"/>
      <c r="AK26" s="75"/>
      <c r="AL26" s="75"/>
      <c r="AM26" s="75"/>
      <c r="AN26" s="92"/>
      <c r="AO26" s="79"/>
      <c r="AP26" s="80"/>
      <c r="AQ26" s="201"/>
      <c r="AR26" s="202"/>
      <c r="AS26" s="202"/>
      <c r="AT26" s="202"/>
      <c r="AU26" s="202"/>
      <c r="AV26" s="202"/>
      <c r="AW26" s="203"/>
      <c r="AX26" s="206"/>
      <c r="AY26" s="207"/>
      <c r="AZ26" s="207"/>
      <c r="BA26" s="207"/>
      <c r="BB26" s="207"/>
      <c r="BC26" s="207"/>
      <c r="BD26" s="207"/>
      <c r="BE26" s="207"/>
      <c r="BF26" s="207"/>
      <c r="BG26" s="208"/>
    </row>
    <row r="27" spans="2:59" s="20" customFormat="1" ht="24.95" customHeight="1">
      <c r="B27" s="112"/>
      <c r="C27" s="93"/>
      <c r="D27" s="87"/>
      <c r="E27" s="93"/>
      <c r="F27" s="107"/>
      <c r="G27" s="114"/>
      <c r="H27" s="115"/>
      <c r="I27" s="115"/>
      <c r="J27" s="115"/>
      <c r="K27" s="115"/>
      <c r="L27" s="115"/>
      <c r="M27" s="115"/>
      <c r="N27" s="115"/>
      <c r="O27" s="115"/>
      <c r="P27" s="115"/>
      <c r="Q27" s="115"/>
      <c r="R27" s="115"/>
      <c r="S27" s="103"/>
      <c r="T27" s="60" t="s">
        <v>41</v>
      </c>
      <c r="U27" s="116"/>
      <c r="V27" s="116"/>
      <c r="W27" s="116"/>
      <c r="X27" s="116"/>
      <c r="Y27" s="116"/>
      <c r="Z27" s="116"/>
      <c r="AA27" s="116"/>
      <c r="AB27" s="116"/>
      <c r="AC27" s="116"/>
      <c r="AD27" s="116"/>
      <c r="AE27" s="117"/>
      <c r="AF27" s="66"/>
      <c r="AG27" s="72"/>
      <c r="AH27" s="72"/>
      <c r="AI27" s="72"/>
      <c r="AJ27" s="72"/>
      <c r="AK27" s="72"/>
      <c r="AL27" s="72"/>
      <c r="AM27" s="72"/>
      <c r="AN27" s="91"/>
      <c r="AO27" s="77">
        <v>10</v>
      </c>
      <c r="AP27" s="78"/>
      <c r="AQ27" s="198">
        <f t="shared" ref="AQ27" si="2">ROUND(AF27*AO27/100,0)</f>
        <v>0</v>
      </c>
      <c r="AR27" s="199"/>
      <c r="AS27" s="199"/>
      <c r="AT27" s="199"/>
      <c r="AU27" s="199"/>
      <c r="AV27" s="199"/>
      <c r="AW27" s="200"/>
      <c r="AX27" s="198">
        <f t="shared" ref="AX27" si="3">AF27+AQ27</f>
        <v>0</v>
      </c>
      <c r="AY27" s="204"/>
      <c r="AZ27" s="204"/>
      <c r="BA27" s="204"/>
      <c r="BB27" s="204"/>
      <c r="BC27" s="204"/>
      <c r="BD27" s="204"/>
      <c r="BE27" s="204"/>
      <c r="BF27" s="204"/>
      <c r="BG27" s="205"/>
    </row>
    <row r="28" spans="2:59" s="20" customFormat="1" ht="24.95" customHeight="1">
      <c r="B28" s="113"/>
      <c r="C28" s="94"/>
      <c r="D28" s="63"/>
      <c r="E28" s="94"/>
      <c r="F28" s="108"/>
      <c r="G28" s="99"/>
      <c r="H28" s="100"/>
      <c r="I28" s="100"/>
      <c r="J28" s="100"/>
      <c r="K28" s="100"/>
      <c r="L28" s="100"/>
      <c r="M28" s="100"/>
      <c r="N28" s="100"/>
      <c r="O28" s="100"/>
      <c r="P28" s="100"/>
      <c r="Q28" s="100"/>
      <c r="R28" s="100"/>
      <c r="S28" s="111"/>
      <c r="T28" s="118"/>
      <c r="U28" s="119"/>
      <c r="V28" s="119"/>
      <c r="W28" s="119"/>
      <c r="X28" s="119"/>
      <c r="Y28" s="119"/>
      <c r="Z28" s="119"/>
      <c r="AA28" s="119"/>
      <c r="AB28" s="119"/>
      <c r="AC28" s="119"/>
      <c r="AD28" s="119"/>
      <c r="AE28" s="120"/>
      <c r="AF28" s="74"/>
      <c r="AG28" s="75"/>
      <c r="AH28" s="75"/>
      <c r="AI28" s="75"/>
      <c r="AJ28" s="75"/>
      <c r="AK28" s="75"/>
      <c r="AL28" s="75"/>
      <c r="AM28" s="75"/>
      <c r="AN28" s="92"/>
      <c r="AO28" s="79"/>
      <c r="AP28" s="80"/>
      <c r="AQ28" s="201"/>
      <c r="AR28" s="202"/>
      <c r="AS28" s="202"/>
      <c r="AT28" s="202"/>
      <c r="AU28" s="202"/>
      <c r="AV28" s="202"/>
      <c r="AW28" s="203"/>
      <c r="AX28" s="206"/>
      <c r="AY28" s="207"/>
      <c r="AZ28" s="207"/>
      <c r="BA28" s="207"/>
      <c r="BB28" s="207"/>
      <c r="BC28" s="207"/>
      <c r="BD28" s="207"/>
      <c r="BE28" s="207"/>
      <c r="BF28" s="207"/>
      <c r="BG28" s="208"/>
    </row>
    <row r="29" spans="2:59" s="20" customFormat="1" ht="24.95" customHeight="1">
      <c r="B29" s="112"/>
      <c r="C29" s="93"/>
      <c r="D29" s="87"/>
      <c r="E29" s="93"/>
      <c r="F29" s="107"/>
      <c r="G29" s="114"/>
      <c r="H29" s="115"/>
      <c r="I29" s="115"/>
      <c r="J29" s="115"/>
      <c r="K29" s="115"/>
      <c r="L29" s="115"/>
      <c r="M29" s="115"/>
      <c r="N29" s="115"/>
      <c r="O29" s="115"/>
      <c r="P29" s="115"/>
      <c r="Q29" s="115"/>
      <c r="R29" s="115"/>
      <c r="S29" s="103"/>
      <c r="T29" s="60" t="s">
        <v>41</v>
      </c>
      <c r="U29" s="116"/>
      <c r="V29" s="116"/>
      <c r="W29" s="116"/>
      <c r="X29" s="116"/>
      <c r="Y29" s="116"/>
      <c r="Z29" s="116"/>
      <c r="AA29" s="116"/>
      <c r="AB29" s="116"/>
      <c r="AC29" s="116"/>
      <c r="AD29" s="116"/>
      <c r="AE29" s="117"/>
      <c r="AF29" s="66"/>
      <c r="AG29" s="72"/>
      <c r="AH29" s="72"/>
      <c r="AI29" s="72"/>
      <c r="AJ29" s="72"/>
      <c r="AK29" s="72"/>
      <c r="AL29" s="72"/>
      <c r="AM29" s="72"/>
      <c r="AN29" s="91"/>
      <c r="AO29" s="77">
        <v>10</v>
      </c>
      <c r="AP29" s="78"/>
      <c r="AQ29" s="198">
        <f t="shared" ref="AQ29" si="4">ROUND(AF29*AO29/100,0)</f>
        <v>0</v>
      </c>
      <c r="AR29" s="199"/>
      <c r="AS29" s="199"/>
      <c r="AT29" s="199"/>
      <c r="AU29" s="199"/>
      <c r="AV29" s="199"/>
      <c r="AW29" s="200"/>
      <c r="AX29" s="198">
        <f t="shared" ref="AX29" si="5">AF29+AQ29</f>
        <v>0</v>
      </c>
      <c r="AY29" s="204"/>
      <c r="AZ29" s="204"/>
      <c r="BA29" s="204"/>
      <c r="BB29" s="204"/>
      <c r="BC29" s="204"/>
      <c r="BD29" s="204"/>
      <c r="BE29" s="204"/>
      <c r="BF29" s="204"/>
      <c r="BG29" s="205"/>
    </row>
    <row r="30" spans="2:59" s="20" customFormat="1" ht="24.95" customHeight="1">
      <c r="B30" s="113"/>
      <c r="C30" s="94"/>
      <c r="D30" s="63"/>
      <c r="E30" s="94"/>
      <c r="F30" s="108"/>
      <c r="G30" s="99"/>
      <c r="H30" s="100"/>
      <c r="I30" s="100"/>
      <c r="J30" s="100"/>
      <c r="K30" s="100"/>
      <c r="L30" s="100"/>
      <c r="M30" s="100"/>
      <c r="N30" s="100"/>
      <c r="O30" s="100"/>
      <c r="P30" s="100"/>
      <c r="Q30" s="100"/>
      <c r="R30" s="100"/>
      <c r="S30" s="111"/>
      <c r="T30" s="118"/>
      <c r="U30" s="119"/>
      <c r="V30" s="119"/>
      <c r="W30" s="119"/>
      <c r="X30" s="119"/>
      <c r="Y30" s="119"/>
      <c r="Z30" s="119"/>
      <c r="AA30" s="119"/>
      <c r="AB30" s="119"/>
      <c r="AC30" s="119"/>
      <c r="AD30" s="119"/>
      <c r="AE30" s="120"/>
      <c r="AF30" s="74"/>
      <c r="AG30" s="75"/>
      <c r="AH30" s="75"/>
      <c r="AI30" s="75"/>
      <c r="AJ30" s="75"/>
      <c r="AK30" s="75"/>
      <c r="AL30" s="75"/>
      <c r="AM30" s="75"/>
      <c r="AN30" s="92"/>
      <c r="AO30" s="79"/>
      <c r="AP30" s="80"/>
      <c r="AQ30" s="201"/>
      <c r="AR30" s="202"/>
      <c r="AS30" s="202"/>
      <c r="AT30" s="202"/>
      <c r="AU30" s="202"/>
      <c r="AV30" s="202"/>
      <c r="AW30" s="203"/>
      <c r="AX30" s="206"/>
      <c r="AY30" s="207"/>
      <c r="AZ30" s="207"/>
      <c r="BA30" s="207"/>
      <c r="BB30" s="207"/>
      <c r="BC30" s="207"/>
      <c r="BD30" s="207"/>
      <c r="BE30" s="207"/>
      <c r="BF30" s="207"/>
      <c r="BG30" s="208"/>
    </row>
    <row r="31" spans="2:59" s="20" customFormat="1" ht="24.95" customHeight="1">
      <c r="B31" s="112"/>
      <c r="C31" s="93"/>
      <c r="D31" s="87"/>
      <c r="E31" s="93"/>
      <c r="F31" s="107"/>
      <c r="G31" s="114"/>
      <c r="H31" s="115"/>
      <c r="I31" s="115"/>
      <c r="J31" s="115"/>
      <c r="K31" s="115"/>
      <c r="L31" s="115"/>
      <c r="M31" s="115"/>
      <c r="N31" s="115"/>
      <c r="O31" s="115"/>
      <c r="P31" s="115"/>
      <c r="Q31" s="115"/>
      <c r="R31" s="115"/>
      <c r="S31" s="103"/>
      <c r="T31" s="60" t="s">
        <v>41</v>
      </c>
      <c r="U31" s="116"/>
      <c r="V31" s="116"/>
      <c r="W31" s="116"/>
      <c r="X31" s="116"/>
      <c r="Y31" s="116"/>
      <c r="Z31" s="116"/>
      <c r="AA31" s="116"/>
      <c r="AB31" s="116"/>
      <c r="AC31" s="116"/>
      <c r="AD31" s="116"/>
      <c r="AE31" s="117"/>
      <c r="AF31" s="66"/>
      <c r="AG31" s="72"/>
      <c r="AH31" s="72"/>
      <c r="AI31" s="72"/>
      <c r="AJ31" s="72"/>
      <c r="AK31" s="72"/>
      <c r="AL31" s="72"/>
      <c r="AM31" s="72"/>
      <c r="AN31" s="91"/>
      <c r="AO31" s="77">
        <v>10</v>
      </c>
      <c r="AP31" s="78"/>
      <c r="AQ31" s="198">
        <f t="shared" ref="AQ31" si="6">ROUND(AF31*AO31/100,0)</f>
        <v>0</v>
      </c>
      <c r="AR31" s="199"/>
      <c r="AS31" s="199"/>
      <c r="AT31" s="199"/>
      <c r="AU31" s="199"/>
      <c r="AV31" s="199"/>
      <c r="AW31" s="200"/>
      <c r="AX31" s="198">
        <f t="shared" ref="AX31" si="7">AF31+AQ31</f>
        <v>0</v>
      </c>
      <c r="AY31" s="204"/>
      <c r="AZ31" s="204"/>
      <c r="BA31" s="204"/>
      <c r="BB31" s="204"/>
      <c r="BC31" s="204"/>
      <c r="BD31" s="204"/>
      <c r="BE31" s="204"/>
      <c r="BF31" s="204"/>
      <c r="BG31" s="205"/>
    </row>
    <row r="32" spans="2:59" s="20" customFormat="1" ht="24.95" customHeight="1">
      <c r="B32" s="113"/>
      <c r="C32" s="94"/>
      <c r="D32" s="63"/>
      <c r="E32" s="94"/>
      <c r="F32" s="108"/>
      <c r="G32" s="99"/>
      <c r="H32" s="100"/>
      <c r="I32" s="100"/>
      <c r="J32" s="100"/>
      <c r="K32" s="100"/>
      <c r="L32" s="100"/>
      <c r="M32" s="100"/>
      <c r="N32" s="100"/>
      <c r="O32" s="100"/>
      <c r="P32" s="100"/>
      <c r="Q32" s="100"/>
      <c r="R32" s="100"/>
      <c r="S32" s="111"/>
      <c r="T32" s="118"/>
      <c r="U32" s="119"/>
      <c r="V32" s="119"/>
      <c r="W32" s="119"/>
      <c r="X32" s="119"/>
      <c r="Y32" s="119"/>
      <c r="Z32" s="119"/>
      <c r="AA32" s="119"/>
      <c r="AB32" s="119"/>
      <c r="AC32" s="119"/>
      <c r="AD32" s="119"/>
      <c r="AE32" s="120"/>
      <c r="AF32" s="74"/>
      <c r="AG32" s="75"/>
      <c r="AH32" s="75"/>
      <c r="AI32" s="75"/>
      <c r="AJ32" s="75"/>
      <c r="AK32" s="75"/>
      <c r="AL32" s="75"/>
      <c r="AM32" s="75"/>
      <c r="AN32" s="92"/>
      <c r="AO32" s="79"/>
      <c r="AP32" s="80"/>
      <c r="AQ32" s="201"/>
      <c r="AR32" s="202"/>
      <c r="AS32" s="202"/>
      <c r="AT32" s="202"/>
      <c r="AU32" s="202"/>
      <c r="AV32" s="202"/>
      <c r="AW32" s="203"/>
      <c r="AX32" s="206"/>
      <c r="AY32" s="207"/>
      <c r="AZ32" s="207"/>
      <c r="BA32" s="207"/>
      <c r="BB32" s="207"/>
      <c r="BC32" s="207"/>
      <c r="BD32" s="207"/>
      <c r="BE32" s="207"/>
      <c r="BF32" s="207"/>
      <c r="BG32" s="208"/>
    </row>
    <row r="33" spans="2:59" s="20" customFormat="1" ht="24.95" customHeight="1">
      <c r="B33" s="101"/>
      <c r="C33" s="102"/>
      <c r="D33" s="102"/>
      <c r="E33" s="103"/>
      <c r="F33" s="107"/>
      <c r="G33" s="102" t="s">
        <v>31</v>
      </c>
      <c r="H33" s="109"/>
      <c r="I33" s="109"/>
      <c r="J33" s="109"/>
      <c r="K33" s="109"/>
      <c r="L33" s="109"/>
      <c r="M33" s="109"/>
      <c r="N33" s="109"/>
      <c r="O33" s="109"/>
      <c r="P33" s="109"/>
      <c r="Q33" s="109"/>
      <c r="R33" s="109"/>
      <c r="S33" s="103"/>
      <c r="T33" s="77"/>
      <c r="U33" s="88"/>
      <c r="V33" s="121"/>
      <c r="W33" s="121"/>
      <c r="X33" s="121"/>
      <c r="Y33" s="123"/>
      <c r="Z33" s="123"/>
      <c r="AA33" s="123"/>
      <c r="AB33" s="123"/>
      <c r="AC33" s="123"/>
      <c r="AD33" s="123"/>
      <c r="AE33" s="124"/>
      <c r="AF33" s="198">
        <f>SUM(AF23:AN32)</f>
        <v>3000000</v>
      </c>
      <c r="AG33" s="204"/>
      <c r="AH33" s="204"/>
      <c r="AI33" s="204"/>
      <c r="AJ33" s="204"/>
      <c r="AK33" s="204"/>
      <c r="AL33" s="204"/>
      <c r="AM33" s="204"/>
      <c r="AN33" s="209"/>
      <c r="AO33" s="77"/>
      <c r="AP33" s="78"/>
      <c r="AQ33" s="198">
        <f>SUM(AQ23:AW32)</f>
        <v>300000</v>
      </c>
      <c r="AR33" s="199"/>
      <c r="AS33" s="199"/>
      <c r="AT33" s="199"/>
      <c r="AU33" s="199"/>
      <c r="AV33" s="199"/>
      <c r="AW33" s="200"/>
      <c r="AX33" s="198">
        <f>SUM(AX23:BG32)</f>
        <v>3300000</v>
      </c>
      <c r="AY33" s="204"/>
      <c r="AZ33" s="204"/>
      <c r="BA33" s="204"/>
      <c r="BB33" s="204"/>
      <c r="BC33" s="204"/>
      <c r="BD33" s="204"/>
      <c r="BE33" s="204"/>
      <c r="BF33" s="204"/>
      <c r="BG33" s="205"/>
    </row>
    <row r="34" spans="2:59" s="20" customFormat="1" ht="24.95" customHeight="1">
      <c r="B34" s="104"/>
      <c r="C34" s="105"/>
      <c r="D34" s="105"/>
      <c r="E34" s="106"/>
      <c r="F34" s="108"/>
      <c r="G34" s="110"/>
      <c r="H34" s="110"/>
      <c r="I34" s="110"/>
      <c r="J34" s="110"/>
      <c r="K34" s="110"/>
      <c r="L34" s="110"/>
      <c r="M34" s="110"/>
      <c r="N34" s="110"/>
      <c r="O34" s="110"/>
      <c r="P34" s="110"/>
      <c r="Q34" s="110"/>
      <c r="R34" s="110"/>
      <c r="S34" s="111"/>
      <c r="T34" s="79"/>
      <c r="U34" s="89"/>
      <c r="V34" s="122"/>
      <c r="W34" s="122"/>
      <c r="X34" s="122"/>
      <c r="Y34" s="75"/>
      <c r="Z34" s="75"/>
      <c r="AA34" s="75"/>
      <c r="AB34" s="75"/>
      <c r="AC34" s="75"/>
      <c r="AD34" s="75"/>
      <c r="AE34" s="92"/>
      <c r="AF34" s="206"/>
      <c r="AG34" s="207"/>
      <c r="AH34" s="207"/>
      <c r="AI34" s="207"/>
      <c r="AJ34" s="207"/>
      <c r="AK34" s="207"/>
      <c r="AL34" s="207"/>
      <c r="AM34" s="207"/>
      <c r="AN34" s="210"/>
      <c r="AO34" s="79"/>
      <c r="AP34" s="80"/>
      <c r="AQ34" s="201"/>
      <c r="AR34" s="202"/>
      <c r="AS34" s="202"/>
      <c r="AT34" s="202"/>
      <c r="AU34" s="202"/>
      <c r="AV34" s="202"/>
      <c r="AW34" s="203"/>
      <c r="AX34" s="206"/>
      <c r="AY34" s="207"/>
      <c r="AZ34" s="207"/>
      <c r="BA34" s="207"/>
      <c r="BB34" s="207"/>
      <c r="BC34" s="207"/>
      <c r="BD34" s="207"/>
      <c r="BE34" s="207"/>
      <c r="BF34" s="207"/>
      <c r="BG34" s="208"/>
    </row>
    <row r="35" spans="2:59" s="20" customFormat="1" ht="11.25" customHeight="1">
      <c r="C35" s="2"/>
    </row>
    <row r="36" spans="2:59" s="20" customFormat="1" ht="22.5" customHeight="1">
      <c r="C36" s="2" t="s">
        <v>16</v>
      </c>
    </row>
    <row r="37" spans="2:59" s="20" customFormat="1" ht="21" customHeight="1">
      <c r="B37" s="21"/>
      <c r="C37" s="55" t="s">
        <v>45</v>
      </c>
      <c r="D37" s="54" t="s">
        <v>42</v>
      </c>
      <c r="E37" s="22"/>
      <c r="F37" s="22"/>
      <c r="G37" s="22"/>
      <c r="H37" s="22"/>
      <c r="I37" s="22"/>
      <c r="J37" s="22"/>
      <c r="K37" s="22"/>
      <c r="L37" s="22"/>
      <c r="M37" s="22"/>
      <c r="N37" s="22"/>
      <c r="O37" s="22"/>
      <c r="P37" s="22"/>
      <c r="Q37" s="22"/>
      <c r="R37" s="22"/>
      <c r="S37" s="22"/>
      <c r="T37" s="16"/>
      <c r="U37" s="16"/>
      <c r="V37" s="16"/>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3"/>
    </row>
    <row r="38" spans="2:59" s="20" customFormat="1" ht="21" customHeight="1">
      <c r="B38" s="24"/>
      <c r="C38" s="56" t="s">
        <v>44</v>
      </c>
      <c r="D38" s="2" t="s">
        <v>49</v>
      </c>
      <c r="F38" s="25"/>
      <c r="G38" s="25"/>
      <c r="H38" s="25"/>
      <c r="I38" s="25"/>
      <c r="J38" s="25"/>
      <c r="K38" s="25"/>
      <c r="L38" s="25"/>
      <c r="M38" s="25"/>
      <c r="N38" s="25"/>
      <c r="O38" s="25"/>
      <c r="P38" s="25"/>
      <c r="Q38" s="25"/>
      <c r="R38" s="25"/>
      <c r="S38" s="25"/>
      <c r="U38" s="32"/>
      <c r="V38" s="32"/>
      <c r="W38" s="30"/>
      <c r="X38" s="30"/>
      <c r="Y38" s="30"/>
      <c r="Z38" s="2"/>
      <c r="AA38" s="2"/>
      <c r="AB38" s="26"/>
      <c r="AC38" s="26"/>
      <c r="AD38" s="26"/>
      <c r="AE38" s="26"/>
      <c r="AF38" s="26"/>
      <c r="AI38" s="31"/>
      <c r="AJ38" s="27"/>
      <c r="AK38" s="27"/>
      <c r="AL38" s="27"/>
      <c r="AM38" s="27"/>
      <c r="AN38" s="27"/>
      <c r="AO38" s="27"/>
      <c r="AP38" s="27"/>
      <c r="AQ38" s="27"/>
      <c r="AR38" s="27"/>
      <c r="AS38" s="27"/>
      <c r="AT38" s="31"/>
      <c r="AU38" s="28"/>
      <c r="AV38" s="28"/>
      <c r="AW38" s="28"/>
      <c r="AX38" s="28"/>
      <c r="AY38" s="28"/>
      <c r="AZ38" s="28"/>
      <c r="BA38" s="28"/>
      <c r="BB38" s="28"/>
      <c r="BC38" s="28"/>
      <c r="BD38" s="28"/>
      <c r="BE38" s="28"/>
      <c r="BF38" s="28"/>
      <c r="BG38" s="29"/>
    </row>
    <row r="39" spans="2:59" s="20" customFormat="1" ht="21" customHeight="1">
      <c r="B39" s="33"/>
      <c r="C39" s="34"/>
      <c r="D39" s="34"/>
      <c r="E39" s="34"/>
      <c r="F39" s="40"/>
      <c r="G39" s="40"/>
      <c r="H39" s="40"/>
      <c r="I39" s="40"/>
      <c r="J39" s="40"/>
      <c r="K39" s="40"/>
      <c r="L39" s="40"/>
      <c r="M39" s="40"/>
      <c r="N39" s="40"/>
      <c r="O39" s="40"/>
      <c r="P39" s="40"/>
      <c r="Q39" s="40"/>
      <c r="R39" s="40"/>
      <c r="S39" s="40"/>
      <c r="T39" s="34"/>
      <c r="U39" s="35"/>
      <c r="V39" s="35"/>
      <c r="W39" s="41"/>
      <c r="X39" s="41"/>
      <c r="Y39" s="41"/>
      <c r="Z39" s="34"/>
      <c r="AA39" s="34"/>
      <c r="AB39" s="42"/>
      <c r="AC39" s="42"/>
      <c r="AD39" s="42"/>
      <c r="AE39" s="42"/>
      <c r="AF39" s="42"/>
      <c r="AG39" s="34"/>
      <c r="AH39" s="34"/>
      <c r="AI39" s="43"/>
      <c r="AJ39" s="36"/>
      <c r="AK39" s="36"/>
      <c r="AL39" s="36"/>
      <c r="AM39" s="36"/>
      <c r="AN39" s="36"/>
      <c r="AO39" s="36"/>
      <c r="AP39" s="36"/>
      <c r="AQ39" s="36"/>
      <c r="AR39" s="36"/>
      <c r="AS39" s="36"/>
      <c r="AT39" s="43"/>
      <c r="AU39" s="38"/>
      <c r="AV39" s="38"/>
      <c r="AW39" s="38"/>
      <c r="AX39" s="38"/>
      <c r="AY39" s="38"/>
      <c r="AZ39" s="38"/>
      <c r="BA39" s="38"/>
      <c r="BB39" s="38"/>
      <c r="BC39" s="38"/>
      <c r="BD39" s="38"/>
      <c r="BE39" s="38"/>
      <c r="BF39" s="38"/>
      <c r="BG39" s="39"/>
    </row>
    <row r="40" spans="2:59" s="18" customFormat="1" ht="12" customHeight="1"/>
    <row r="41" spans="2:59" s="20" customFormat="1" ht="15" customHeight="1">
      <c r="B41" s="44" t="s">
        <v>23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row>
    <row r="42" spans="2:59" s="20" customFormat="1" ht="15" customHeight="1">
      <c r="D42" s="18" t="s">
        <v>18</v>
      </c>
      <c r="E42" s="18"/>
      <c r="F42" s="18"/>
      <c r="G42" s="18"/>
      <c r="H42" s="18"/>
      <c r="I42" s="18"/>
      <c r="J42" s="18"/>
      <c r="K42" s="18"/>
      <c r="L42" s="18"/>
      <c r="M42" s="18"/>
      <c r="N42" s="18"/>
      <c r="O42" s="18"/>
      <c r="P42" s="18"/>
      <c r="Q42" s="18" t="s">
        <v>19</v>
      </c>
      <c r="R42" s="18"/>
      <c r="S42" s="18"/>
      <c r="T42" s="18"/>
      <c r="U42" s="18"/>
      <c r="V42" s="18"/>
    </row>
    <row r="43" spans="2:59" s="20" customFormat="1" ht="15" customHeight="1">
      <c r="D43" s="37"/>
      <c r="E43" s="37"/>
      <c r="F43" s="37"/>
      <c r="G43" s="37" t="s">
        <v>20</v>
      </c>
      <c r="H43" s="37"/>
      <c r="I43" s="37"/>
      <c r="J43" s="37"/>
      <c r="K43" s="37"/>
      <c r="L43" s="18"/>
      <c r="M43" s="37"/>
      <c r="N43" s="37"/>
      <c r="O43" s="37"/>
      <c r="P43" s="37"/>
      <c r="Q43" s="37"/>
      <c r="R43" s="37"/>
      <c r="S43" s="37"/>
      <c r="T43" s="37"/>
      <c r="U43" s="37"/>
      <c r="V43" s="37"/>
    </row>
    <row r="44" spans="2:59" s="20" customFormat="1" ht="15" customHeight="1">
      <c r="D44" s="18" t="s">
        <v>21</v>
      </c>
      <c r="E44" s="18"/>
      <c r="F44" s="18"/>
      <c r="G44" s="18"/>
      <c r="H44" s="18"/>
      <c r="I44" s="18"/>
      <c r="J44" s="18"/>
      <c r="K44" s="18"/>
      <c r="L44" s="18"/>
      <c r="M44" s="18"/>
      <c r="N44" s="18"/>
      <c r="O44" s="18"/>
      <c r="P44" s="18"/>
      <c r="Q44" s="18" t="s">
        <v>22</v>
      </c>
      <c r="R44" s="18"/>
      <c r="S44" s="18"/>
      <c r="T44" s="18"/>
      <c r="U44" s="18"/>
      <c r="V44" s="18"/>
    </row>
    <row r="45" spans="2:59" s="20" customFormat="1" ht="15" customHeight="1"/>
    <row r="46" spans="2:59" s="20" customFormat="1" ht="15" customHeight="1"/>
    <row r="47" spans="2:59" s="20" customFormat="1" ht="15" customHeight="1"/>
    <row r="48" spans="2:59" s="20" customFormat="1" ht="15" customHeight="1"/>
    <row r="49" s="20" customFormat="1" ht="15" customHeight="1"/>
    <row r="50" s="20" customFormat="1" ht="15" customHeight="1"/>
    <row r="51" s="20" customFormat="1" ht="15" customHeight="1"/>
    <row r="52" s="20" customFormat="1" ht="15" customHeight="1"/>
    <row r="53" s="20" customFormat="1" ht="24.95" customHeight="1"/>
    <row r="54" s="20" customFormat="1" ht="24.95" customHeight="1"/>
    <row r="55" ht="24.95" customHeight="1"/>
    <row r="56" ht="24.95" customHeight="1"/>
    <row r="57" ht="24.95" customHeight="1"/>
    <row r="58" ht="24.95" customHeight="1"/>
    <row r="59" ht="24.95" customHeight="1"/>
    <row r="60" ht="24.95" customHeight="1"/>
    <row r="61" ht="24.95" customHeight="1"/>
  </sheetData>
  <mergeCells count="102">
    <mergeCell ref="AF33:AN34"/>
    <mergeCell ref="AO33:AP34"/>
    <mergeCell ref="AQ33:AW34"/>
    <mergeCell ref="B33:E34"/>
    <mergeCell ref="F33:F34"/>
    <mergeCell ref="G33:R34"/>
    <mergeCell ref="S33:S34"/>
    <mergeCell ref="T33:U34"/>
    <mergeCell ref="B31:C32"/>
    <mergeCell ref="D31:E32"/>
    <mergeCell ref="F31:F32"/>
    <mergeCell ref="G31:R31"/>
    <mergeCell ref="S31:S32"/>
    <mergeCell ref="T31:AE32"/>
    <mergeCell ref="V33:X34"/>
    <mergeCell ref="Y33:AE34"/>
    <mergeCell ref="AX33:BG34"/>
    <mergeCell ref="AF31:AN32"/>
    <mergeCell ref="AO31:AP32"/>
    <mergeCell ref="AX25:BG26"/>
    <mergeCell ref="G26:R26"/>
    <mergeCell ref="AF23:AN24"/>
    <mergeCell ref="AO23:AP24"/>
    <mergeCell ref="AQ23:AW24"/>
    <mergeCell ref="AX23:BG24"/>
    <mergeCell ref="G24:R24"/>
    <mergeCell ref="T29:AE30"/>
    <mergeCell ref="AF29:AN30"/>
    <mergeCell ref="AO29:AP30"/>
    <mergeCell ref="AQ29:AW30"/>
    <mergeCell ref="AX29:BG30"/>
    <mergeCell ref="AF27:AN28"/>
    <mergeCell ref="AQ31:AW32"/>
    <mergeCell ref="AX31:BG32"/>
    <mergeCell ref="G32:R32"/>
    <mergeCell ref="AO27:AP28"/>
    <mergeCell ref="AQ27:AW28"/>
    <mergeCell ref="AX27:BG28"/>
    <mergeCell ref="G28:R28"/>
    <mergeCell ref="T27:AE28"/>
    <mergeCell ref="B29:C30"/>
    <mergeCell ref="D29:E30"/>
    <mergeCell ref="F29:F30"/>
    <mergeCell ref="G29:R29"/>
    <mergeCell ref="S29:S30"/>
    <mergeCell ref="B27:C28"/>
    <mergeCell ref="D27:E28"/>
    <mergeCell ref="F27:F28"/>
    <mergeCell ref="G27:R27"/>
    <mergeCell ref="S27:S28"/>
    <mergeCell ref="G30:R30"/>
    <mergeCell ref="AX21:BG22"/>
    <mergeCell ref="G22:R22"/>
    <mergeCell ref="B23:C24"/>
    <mergeCell ref="D23:E24"/>
    <mergeCell ref="F23:F24"/>
    <mergeCell ref="G23:R23"/>
    <mergeCell ref="S23:S24"/>
    <mergeCell ref="T23:AE24"/>
    <mergeCell ref="B21:E22"/>
    <mergeCell ref="F21:F22"/>
    <mergeCell ref="G21:R21"/>
    <mergeCell ref="S21:S22"/>
    <mergeCell ref="T21:AE22"/>
    <mergeCell ref="AF21:AN22"/>
    <mergeCell ref="AE16:AJ17"/>
    <mergeCell ref="AK16:AU17"/>
    <mergeCell ref="B25:C26"/>
    <mergeCell ref="D25:E26"/>
    <mergeCell ref="F25:F26"/>
    <mergeCell ref="G25:R25"/>
    <mergeCell ref="S25:S26"/>
    <mergeCell ref="AO21:AP22"/>
    <mergeCell ref="AQ21:AW22"/>
    <mergeCell ref="T25:AE26"/>
    <mergeCell ref="AF25:AN26"/>
    <mergeCell ref="AO25:AP26"/>
    <mergeCell ref="AQ25:AW26"/>
    <mergeCell ref="AU3:BG3"/>
    <mergeCell ref="AR4:BG4"/>
    <mergeCell ref="A1:BG1"/>
    <mergeCell ref="A2:BG2"/>
    <mergeCell ref="AJ7:BG8"/>
    <mergeCell ref="J9:U9"/>
    <mergeCell ref="AJ9:BG10"/>
    <mergeCell ref="AJ11:BG11"/>
    <mergeCell ref="B12:N13"/>
    <mergeCell ref="P12:AA13"/>
    <mergeCell ref="AE13:AJ14"/>
    <mergeCell ref="AK13:AO14"/>
    <mergeCell ref="AP13:AQ14"/>
    <mergeCell ref="AR13:AV14"/>
    <mergeCell ref="AW13:AX14"/>
    <mergeCell ref="AY13:BG14"/>
    <mergeCell ref="B14:N15"/>
    <mergeCell ref="P14:AA15"/>
    <mergeCell ref="AE15:AJ15"/>
    <mergeCell ref="AK15:AU15"/>
    <mergeCell ref="AV15:AX17"/>
    <mergeCell ref="AY15:BG17"/>
    <mergeCell ref="B16:N17"/>
    <mergeCell ref="P16:AA17"/>
  </mergeCells>
  <phoneticPr fontId="7"/>
  <printOptions horizontalCentered="1"/>
  <pageMargins left="0.39370078740157483" right="0" top="0.98425196850393704" bottom="0.19685039370078741" header="0.51181102362204722" footer="0.11811023622047245"/>
  <pageSetup paperSize="9" orientation="portrait" cellComments="asDisplayed" r:id="rId1"/>
  <headerFooter alignWithMargins="0">
    <oddFooter>&amp;L&amp;"ＭＳ 明朝,標準"&amp;8㈱中元組_総括未取極_2023_01版</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総括請求書 (入力用)</vt:lpstr>
      <vt:lpstr>総括請求書 (入力用) (2)</vt:lpstr>
      <vt:lpstr>入力例</vt:lpstr>
      <vt:lpstr>'総括請求書 (入力用)'!Print_Area</vt:lpstr>
      <vt:lpstr>'総括請求書 (入力用) (2)'!Print_Area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2023-05-16T02:28:53Z</cp:lastPrinted>
  <dcterms:created xsi:type="dcterms:W3CDTF">2019-05-30T06:34:39Z</dcterms:created>
  <dcterms:modified xsi:type="dcterms:W3CDTF">2023-05-16T02:28:59Z</dcterms:modified>
</cp:coreProperties>
</file>